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toreferlito/Desktop/"/>
    </mc:Choice>
  </mc:AlternateContent>
  <xr:revisionPtr revIDLastSave="0" documentId="13_ncr:1_{8E9960A7-3987-EC4E-9B4D-07B36738A261}" xr6:coauthVersionLast="47" xr6:coauthVersionMax="47" xr10:uidLastSave="{00000000-0000-0000-0000-000000000000}"/>
  <bookViews>
    <workbookView xWindow="1860" yWindow="840" windowWidth="20740" windowHeight="24360" activeTab="1" xr2:uid="{00000000-000D-0000-FFFF-FFFF00000000}"/>
  </bookViews>
  <sheets>
    <sheet name="2026" sheetId="3" r:id="rId1"/>
    <sheet name="calendario planning" sheetId="4" r:id="rId2"/>
    <sheet name=" calendario_mensile_dinamic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7" i="5" l="1"/>
  <c r="B35" i="5"/>
  <c r="B36" i="5"/>
</calcChain>
</file>

<file path=xl/sharedStrings.xml><?xml version="1.0" encoding="utf-8"?>
<sst xmlns="http://schemas.openxmlformats.org/spreadsheetml/2006/main" count="417" uniqueCount="66">
  <si>
    <t>Gennaio</t>
  </si>
  <si>
    <t>Febbraio</t>
  </si>
  <si>
    <t>Marzo</t>
  </si>
  <si>
    <t>Lu</t>
  </si>
  <si>
    <t>Ma</t>
  </si>
  <si>
    <t>Me</t>
  </si>
  <si>
    <t>Gi</t>
  </si>
  <si>
    <t>Ve</t>
  </si>
  <si>
    <t>Sa</t>
  </si>
  <si>
    <t>Do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</si>
  <si>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</si>
  <si>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</si>
  <si>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</si>
  <si>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</si>
  <si>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</si>
  <si>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</si>
  <si>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</si>
  <si>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</si>
  <si>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</si>
  <si>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num. Sett.</t>
  </si>
  <si>
    <t>Epifania</t>
  </si>
  <si>
    <t>Capodanno</t>
  </si>
  <si>
    <t>Festa Repubblica</t>
  </si>
  <si>
    <t>Liberazione</t>
  </si>
  <si>
    <t>Ferragosto -  Assunzione</t>
  </si>
  <si>
    <t>Immacolata</t>
  </si>
  <si>
    <t>Natale</t>
  </si>
  <si>
    <t>Santo Stefano</t>
  </si>
  <si>
    <t>Pasqua</t>
  </si>
  <si>
    <t>Ognissanti</t>
  </si>
  <si>
    <t>Pasquetta -  lunedì dell'Angelo</t>
  </si>
  <si>
    <t>Primo Maggio</t>
  </si>
  <si>
    <t>Vacanze - Festività</t>
  </si>
  <si>
    <t>San Francesco (festività reintrodotta)</t>
  </si>
  <si>
    <t>8.00/9.00</t>
  </si>
  <si>
    <t>9.00/10.00</t>
  </si>
  <si>
    <t>10.00/11.00</t>
  </si>
  <si>
    <t>11.00/12.00</t>
  </si>
  <si>
    <t>12.00/13.00</t>
  </si>
  <si>
    <t>13.00/14.00</t>
  </si>
  <si>
    <t>Tirocinio 1 = 75 ore = Di Grande</t>
  </si>
  <si>
    <t>?</t>
  </si>
  <si>
    <t>Tirocinio 2 = 75 ore Bruno</t>
  </si>
  <si>
    <t>libero =</t>
  </si>
  <si>
    <t>AUDIOLOGIA</t>
  </si>
  <si>
    <t>CHIRURGIA</t>
  </si>
  <si>
    <t>BIOINGEGNERIA</t>
  </si>
  <si>
    <t>PEDIATRIA</t>
  </si>
  <si>
    <t>ORL</t>
  </si>
  <si>
    <t>MEDICINA</t>
  </si>
  <si>
    <t>NPI</t>
  </si>
  <si>
    <t>STMA</t>
  </si>
  <si>
    <t>TIROCINIO</t>
  </si>
  <si>
    <t>Pausa didattica</t>
  </si>
  <si>
    <t>PASQUA</t>
  </si>
  <si>
    <t>Periodo 2 semestre</t>
  </si>
  <si>
    <t>dal 2 marzo al 12 giugno</t>
  </si>
  <si>
    <t>Pausa Didattica</t>
  </si>
  <si>
    <t>02/04/26 al 07/04(26</t>
  </si>
  <si>
    <t xml:space="preserve">  Appelli </t>
  </si>
  <si>
    <t>Straordinari: 02/04/26 al 07/04/26</t>
  </si>
  <si>
    <t>2^ sesssione: dal 15/06/26 al 31/07/26</t>
  </si>
  <si>
    <t>3^ sessione: dal 28/08/26 al 30/09/26</t>
  </si>
  <si>
    <t>STMA (Cavallaro)= 21 ore</t>
  </si>
  <si>
    <t>13x6=78</t>
  </si>
  <si>
    <t>AA 2025-2026 CALENDARIO LEZIONI 1 ANNO 2 SEMESTRE - AULA Nicoletti - Comparto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</si>
</sst>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 (Corpo)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FF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5" fontId="5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165" fontId="5" fillId="0" borderId="0" xfId="0" applyNumberFormat="1" applyFont="1"/>
    <xf numFmtId="165" fontId="7" fillId="0" borderId="0" xfId="0" applyNumberFormat="1" applyFont="1"/>
    <xf numFmtId="0" fontId="6" fillId="0" borderId="0" xfId="0" applyFont="1"/>
    <xf numFmtId="14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4" fontId="0" fillId="0" borderId="3" xfId="0" applyNumberFormat="1" applyBorder="1"/>
    <xf numFmtId="165" fontId="5" fillId="0" borderId="3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14" fontId="0" fillId="0" borderId="6" xfId="0" applyNumberFormat="1" applyBorder="1"/>
    <xf numFmtId="165" fontId="0" fillId="0" borderId="1" xfId="0" applyNumberForma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4" borderId="0" xfId="0" applyFont="1" applyFill="1"/>
    <xf numFmtId="0" fontId="15" fillId="5" borderId="0" xfId="0" applyFont="1" applyFill="1"/>
    <xf numFmtId="0" fontId="1" fillId="5" borderId="0" xfId="0" applyFont="1" applyFill="1"/>
    <xf numFmtId="0" fontId="1" fillId="4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2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B$1" max="2050" min="2021" page="10" val="2026"/>
</file>

<file path=xl/ctrlProps/ctrlProp2.xml><?xml version="1.0" encoding="utf-8"?>
<formControlPr xmlns="http://schemas.microsoft.com/office/spreadsheetml/2009/9/main" objectType="Drop" dropStyle="combo" dx="22" fmlaLink="$A$4" fmlaRange="$K$2:$K$1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28</xdr:col>
      <xdr:colOff>0</xdr:colOff>
      <xdr:row>2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3400" y="0"/>
          <a:ext cx="7153275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b="1">
              <a:solidFill>
                <a:schemeClr val="bg1"/>
              </a:solidFill>
            </a:rPr>
            <a:t>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581025</xdr:colOff>
      <xdr:row>2</xdr:row>
      <xdr:rowOff>161925</xdr:rowOff>
    </xdr:from>
    <xdr:to>
      <xdr:col>8</xdr:col>
      <xdr:colOff>123825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76625" y="600075"/>
          <a:ext cx="2590800" cy="31432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>
              <a:solidFill>
                <a:sysClr val="windowText" lastClr="000000"/>
              </a:solidFill>
            </a:rPr>
            <a:t>imposta mese e anno di riferimento</a:t>
          </a:r>
        </a:p>
      </xdr:txBody>
    </xdr:sp>
    <xdr:clientData/>
  </xdr:twoCellAnchor>
  <xdr:twoCellAnchor>
    <xdr:from>
      <xdr:col>3</xdr:col>
      <xdr:colOff>19050</xdr:colOff>
      <xdr:row>0</xdr:row>
      <xdr:rowOff>190500</xdr:rowOff>
    </xdr:from>
    <xdr:to>
      <xdr:col>3</xdr:col>
      <xdr:colOff>581025</xdr:colOff>
      <xdr:row>3</xdr:row>
      <xdr:rowOff>128588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 flipV="1">
          <a:off x="2914650" y="190500"/>
          <a:ext cx="561975" cy="56673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66675</xdr:rowOff>
    </xdr:from>
    <xdr:to>
      <xdr:col>3</xdr:col>
      <xdr:colOff>581025</xdr:colOff>
      <xdr:row>3</xdr:row>
      <xdr:rowOff>128588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2" idx="1"/>
        </xdr:cNvCxnSpPr>
      </xdr:nvCxnSpPr>
      <xdr:spPr>
        <a:xfrm flipH="1" flipV="1">
          <a:off x="2333625" y="695325"/>
          <a:ext cx="1143000" cy="6191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A354-81D2-477F-ABF0-9D46E70A442A}">
  <dimension ref="A1:AG37"/>
  <sheetViews>
    <sheetView topLeftCell="B1" zoomScaleNormal="100" workbookViewId="0">
      <selection activeCell="AF2" sqref="AF2"/>
    </sheetView>
  </sheetViews>
  <sheetFormatPr baseColWidth="10" defaultColWidth="8.83203125" defaultRowHeight="15" x14ac:dyDescent="0.2"/>
  <cols>
    <col min="1" max="1" width="10.1640625" style="2" customWidth="1"/>
    <col min="2" max="2" width="3" customWidth="1"/>
    <col min="3" max="3" width="3.6640625" customWidth="1"/>
    <col min="4" max="4" width="3.83203125" customWidth="1"/>
    <col min="5" max="5" width="3" customWidth="1"/>
    <col min="6" max="6" width="3.5" customWidth="1"/>
    <col min="7" max="7" width="3" customWidth="1"/>
    <col min="8" max="10" width="3.5" customWidth="1"/>
    <col min="11" max="11" width="10.5" customWidth="1"/>
    <col min="12" max="12" width="3" style="2" customWidth="1"/>
    <col min="13" max="13" width="3.6640625" customWidth="1"/>
    <col min="14" max="14" width="3.83203125" customWidth="1"/>
    <col min="15" max="15" width="3" customWidth="1"/>
    <col min="16" max="16" width="3.5" customWidth="1"/>
    <col min="17" max="17" width="3" customWidth="1"/>
    <col min="18" max="20" width="3.5" customWidth="1"/>
    <col min="21" max="21" width="10.5" customWidth="1"/>
    <col min="22" max="22" width="3" style="2" customWidth="1"/>
    <col min="23" max="23" width="3.6640625" customWidth="1"/>
    <col min="24" max="24" width="3.83203125" customWidth="1"/>
    <col min="25" max="25" width="3" customWidth="1"/>
    <col min="26" max="26" width="3.5" customWidth="1"/>
    <col min="27" max="27" width="3" customWidth="1"/>
    <col min="28" max="30" width="3.5" customWidth="1"/>
    <col min="31" max="31" width="6.1640625" customWidth="1"/>
    <col min="32" max="32" width="28.5" bestFit="1" customWidth="1"/>
    <col min="33" max="33" width="34.5" bestFit="1" customWidth="1"/>
  </cols>
  <sheetData>
    <row r="1" spans="1:33" x14ac:dyDescent="0.2">
      <c r="A1"/>
    </row>
    <row r="4" spans="1:33" ht="17" thickBot="1" x14ac:dyDescent="0.25">
      <c r="A4" s="7" t="s">
        <v>0</v>
      </c>
      <c r="K4" s="7" t="s">
        <v>1</v>
      </c>
      <c r="U4" s="7" t="s">
        <v>2</v>
      </c>
    </row>
    <row r="5" spans="1:33" ht="17" thickBot="1" x14ac:dyDescent="0.25">
      <c r="A5" s="18" t="s">
        <v>19</v>
      </c>
      <c r="B5" s="1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K5" s="18" t="s">
        <v>19</v>
      </c>
      <c r="L5" s="2" t="s">
        <v>3</v>
      </c>
      <c r="M5" t="s">
        <v>4</v>
      </c>
      <c r="N5" t="s">
        <v>5</v>
      </c>
      <c r="O5" t="s">
        <v>6</v>
      </c>
      <c r="P5" t="s">
        <v>7</v>
      </c>
      <c r="Q5" t="s">
        <v>8</v>
      </c>
      <c r="R5" t="s">
        <v>9</v>
      </c>
      <c r="U5" s="18" t="s">
        <v>19</v>
      </c>
      <c r="V5" s="2" t="s">
        <v>3</v>
      </c>
      <c r="W5" t="s">
        <v>4</v>
      </c>
      <c r="X5" t="s">
        <v>5</v>
      </c>
      <c r="Y5" t="s">
        <v>6</v>
      </c>
      <c r="Z5" t="s">
        <v>7</v>
      </c>
      <c r="AA5" t="s">
        <v>8</v>
      </c>
      <c r="AB5" t="s">
        <v>9</v>
      </c>
      <c r="AF5" s="43" t="s">
        <v>32</v>
      </c>
      <c r="AG5" s="44"/>
    </row>
    <row r="6" spans="1:33" x14ac:dyDescent="0.2">
      <c r="A6" s="19">
        <v>1</v>
      </c>
      <c r="B6" s="5"/>
      <c r="C6" s="22"/>
      <c r="E6" s="22">
        <v>1</v>
      </c>
      <c r="F6" s="22">
        <v>2</v>
      </c>
      <c r="G6" s="22">
        <v>3</v>
      </c>
      <c r="H6" s="5">
        <v>4</v>
      </c>
      <c r="I6" s="4"/>
      <c r="J6" s="4"/>
      <c r="K6" s="19">
        <v>5</v>
      </c>
      <c r="L6" s="23"/>
      <c r="M6" s="3"/>
      <c r="N6" s="23"/>
      <c r="O6" s="3"/>
      <c r="P6" s="23"/>
      <c r="Q6" s="3"/>
      <c r="R6" s="5">
        <v>1</v>
      </c>
      <c r="U6" s="19">
        <v>9</v>
      </c>
      <c r="V6" s="23"/>
      <c r="W6" s="3"/>
      <c r="X6" s="23"/>
      <c r="Y6" s="3"/>
      <c r="Z6" s="23"/>
      <c r="AB6" s="5">
        <v>1</v>
      </c>
      <c r="AF6" s="21">
        <v>46023</v>
      </c>
      <c r="AG6" s="20" t="s">
        <v>21</v>
      </c>
    </row>
    <row r="7" spans="1:33" x14ac:dyDescent="0.2">
      <c r="A7" s="19">
        <v>2</v>
      </c>
      <c r="B7" s="3">
        <v>5</v>
      </c>
      <c r="C7" s="5">
        <v>6</v>
      </c>
      <c r="D7" s="3">
        <v>7</v>
      </c>
      <c r="E7" s="3">
        <v>8</v>
      </c>
      <c r="F7" s="3">
        <v>9</v>
      </c>
      <c r="G7" s="3">
        <v>10</v>
      </c>
      <c r="H7" s="5">
        <v>11</v>
      </c>
      <c r="I7" s="4"/>
      <c r="J7" s="4"/>
      <c r="K7" s="19">
        <v>6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5">
        <v>8</v>
      </c>
      <c r="S7" s="4"/>
      <c r="U7" s="19">
        <v>10</v>
      </c>
      <c r="V7" s="3">
        <v>2</v>
      </c>
      <c r="W7" s="3">
        <v>3</v>
      </c>
      <c r="X7" s="3">
        <v>4</v>
      </c>
      <c r="Y7" s="3">
        <v>5</v>
      </c>
      <c r="Z7" s="3">
        <v>6</v>
      </c>
      <c r="AA7" s="3">
        <v>7</v>
      </c>
      <c r="AB7" s="5">
        <v>8</v>
      </c>
      <c r="AF7" s="10">
        <v>46028</v>
      </c>
      <c r="AG7" s="11" t="s">
        <v>20</v>
      </c>
    </row>
    <row r="8" spans="1:33" x14ac:dyDescent="0.2">
      <c r="A8" s="19">
        <v>3</v>
      </c>
      <c r="B8" s="3">
        <v>12</v>
      </c>
      <c r="C8" s="3">
        <v>13</v>
      </c>
      <c r="D8" s="3">
        <v>14</v>
      </c>
      <c r="E8" s="3">
        <v>15</v>
      </c>
      <c r="F8" s="3">
        <v>16</v>
      </c>
      <c r="G8" s="3">
        <v>17</v>
      </c>
      <c r="H8" s="5">
        <v>18</v>
      </c>
      <c r="I8" s="4"/>
      <c r="J8" s="4"/>
      <c r="K8" s="19">
        <v>7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5">
        <v>15</v>
      </c>
      <c r="S8" s="4"/>
      <c r="U8" s="19">
        <v>11</v>
      </c>
      <c r="V8" s="3">
        <v>9</v>
      </c>
      <c r="W8" s="3">
        <v>10</v>
      </c>
      <c r="X8" s="3">
        <v>11</v>
      </c>
      <c r="Y8" s="3">
        <v>12</v>
      </c>
      <c r="Z8" s="3">
        <v>13</v>
      </c>
      <c r="AA8" s="3">
        <v>14</v>
      </c>
      <c r="AB8" s="5">
        <v>15</v>
      </c>
      <c r="AF8" s="28">
        <v>46117</v>
      </c>
      <c r="AG8" s="9" t="s">
        <v>28</v>
      </c>
    </row>
    <row r="9" spans="1:33" x14ac:dyDescent="0.2">
      <c r="A9" s="19">
        <v>4</v>
      </c>
      <c r="B9" s="3">
        <v>19</v>
      </c>
      <c r="C9" s="3">
        <v>20</v>
      </c>
      <c r="D9" s="3">
        <v>21</v>
      </c>
      <c r="E9" s="3">
        <v>22</v>
      </c>
      <c r="F9" s="3">
        <v>23</v>
      </c>
      <c r="G9" s="3">
        <v>24</v>
      </c>
      <c r="H9" s="5">
        <v>25</v>
      </c>
      <c r="I9" s="4"/>
      <c r="J9" s="4"/>
      <c r="K9" s="19">
        <v>8</v>
      </c>
      <c r="L9" s="3">
        <v>16</v>
      </c>
      <c r="M9" s="3">
        <v>17</v>
      </c>
      <c r="N9" s="3">
        <v>18</v>
      </c>
      <c r="O9" s="3">
        <v>19</v>
      </c>
      <c r="P9" s="3">
        <v>20</v>
      </c>
      <c r="Q9" s="3">
        <v>21</v>
      </c>
      <c r="R9" s="5">
        <v>22</v>
      </c>
      <c r="S9" s="4"/>
      <c r="U9" s="19">
        <v>12</v>
      </c>
      <c r="V9" s="3">
        <v>16</v>
      </c>
      <c r="W9" s="3">
        <v>17</v>
      </c>
      <c r="X9" s="3">
        <v>18</v>
      </c>
      <c r="Y9" s="3">
        <v>19</v>
      </c>
      <c r="Z9" s="3">
        <v>20</v>
      </c>
      <c r="AA9" s="3">
        <v>21</v>
      </c>
      <c r="AB9" s="5">
        <v>22</v>
      </c>
      <c r="AF9" s="10">
        <v>46118</v>
      </c>
      <c r="AG9" s="11" t="s">
        <v>30</v>
      </c>
    </row>
    <row r="10" spans="1:33" x14ac:dyDescent="0.2">
      <c r="A10" s="19">
        <v>5</v>
      </c>
      <c r="B10" s="3">
        <v>26</v>
      </c>
      <c r="C10" s="3">
        <v>27</v>
      </c>
      <c r="D10" s="3">
        <v>28</v>
      </c>
      <c r="E10" s="3">
        <v>29</v>
      </c>
      <c r="F10" s="3">
        <v>30</v>
      </c>
      <c r="G10" s="3">
        <v>31</v>
      </c>
      <c r="H10" s="5"/>
      <c r="I10" s="4"/>
      <c r="J10" s="4"/>
      <c r="K10" s="19">
        <v>9</v>
      </c>
      <c r="L10" s="3">
        <v>23</v>
      </c>
      <c r="M10" s="3">
        <v>24</v>
      </c>
      <c r="N10" s="3">
        <v>25</v>
      </c>
      <c r="O10" s="3">
        <v>26</v>
      </c>
      <c r="P10" s="3">
        <v>27</v>
      </c>
      <c r="Q10" s="3">
        <v>28</v>
      </c>
      <c r="S10" s="3"/>
      <c r="U10" s="19">
        <v>13</v>
      </c>
      <c r="V10" s="3">
        <v>23</v>
      </c>
      <c r="W10" s="3">
        <v>24</v>
      </c>
      <c r="X10" s="3">
        <v>25</v>
      </c>
      <c r="Y10" s="3">
        <v>26</v>
      </c>
      <c r="Z10" s="3">
        <v>27</v>
      </c>
      <c r="AA10" s="3">
        <v>28</v>
      </c>
      <c r="AB10" s="5">
        <v>29</v>
      </c>
      <c r="AF10" s="28">
        <v>46137</v>
      </c>
      <c r="AG10" s="11" t="s">
        <v>23</v>
      </c>
    </row>
    <row r="11" spans="1:33" x14ac:dyDescent="0.2">
      <c r="A11" s="8"/>
      <c r="B11" s="8"/>
      <c r="C11" s="8"/>
      <c r="D11" s="8"/>
      <c r="E11" s="8"/>
      <c r="F11" s="8"/>
      <c r="G11" s="8"/>
      <c r="H11" s="8"/>
      <c r="K11" s="6"/>
      <c r="U11" s="19">
        <v>14</v>
      </c>
      <c r="V11" s="3">
        <v>30</v>
      </c>
      <c r="W11" s="3">
        <v>31</v>
      </c>
      <c r="AF11" s="10">
        <v>46143</v>
      </c>
      <c r="AG11" s="11" t="s">
        <v>31</v>
      </c>
    </row>
    <row r="12" spans="1:33" x14ac:dyDescent="0.2">
      <c r="AF12" s="10">
        <v>46175</v>
      </c>
      <c r="AG12" s="11" t="s">
        <v>22</v>
      </c>
    </row>
    <row r="13" spans="1:33" ht="16" x14ac:dyDescent="0.2">
      <c r="A13" s="7" t="s">
        <v>10</v>
      </c>
      <c r="K13" s="7" t="s">
        <v>11</v>
      </c>
      <c r="U13" s="7" t="s">
        <v>12</v>
      </c>
      <c r="AF13" s="28">
        <v>46249</v>
      </c>
      <c r="AG13" s="11" t="s">
        <v>24</v>
      </c>
    </row>
    <row r="14" spans="1:33" ht="16" x14ac:dyDescent="0.2">
      <c r="A14" s="18" t="s">
        <v>19</v>
      </c>
      <c r="B14" t="s">
        <v>3</v>
      </c>
      <c r="C14" t="s">
        <v>4</v>
      </c>
      <c r="D14" t="s">
        <v>5</v>
      </c>
      <c r="E14" t="s">
        <v>6</v>
      </c>
      <c r="F14" t="s">
        <v>7</v>
      </c>
      <c r="G14" t="s">
        <v>8</v>
      </c>
      <c r="H14" t="s">
        <v>9</v>
      </c>
      <c r="K14" s="18" t="s">
        <v>19</v>
      </c>
      <c r="L14" s="2" t="s">
        <v>3</v>
      </c>
      <c r="M14" t="s">
        <v>4</v>
      </c>
      <c r="N14" t="s">
        <v>5</v>
      </c>
      <c r="O14" t="s">
        <v>6</v>
      </c>
      <c r="P14" t="s">
        <v>7</v>
      </c>
      <c r="Q14" t="s">
        <v>8</v>
      </c>
      <c r="R14" t="s">
        <v>9</v>
      </c>
      <c r="U14" s="18" t="s">
        <v>19</v>
      </c>
      <c r="V14" s="2" t="s">
        <v>3</v>
      </c>
      <c r="W14" t="s">
        <v>4</v>
      </c>
      <c r="X14" t="s">
        <v>5</v>
      </c>
      <c r="Y14" t="s">
        <v>6</v>
      </c>
      <c r="Z14" t="s">
        <v>7</v>
      </c>
      <c r="AA14" t="s">
        <v>8</v>
      </c>
      <c r="AB14" t="s">
        <v>9</v>
      </c>
      <c r="AF14" s="28">
        <v>46299</v>
      </c>
      <c r="AG14" s="27" t="s">
        <v>33</v>
      </c>
    </row>
    <row r="15" spans="1:33" x14ac:dyDescent="0.2">
      <c r="A15" s="19">
        <v>14</v>
      </c>
      <c r="B15" s="5"/>
      <c r="D15" s="22">
        <v>1</v>
      </c>
      <c r="E15" s="22">
        <v>2</v>
      </c>
      <c r="F15" s="22">
        <v>3</v>
      </c>
      <c r="G15" s="22">
        <v>4</v>
      </c>
      <c r="H15" s="5">
        <v>5</v>
      </c>
      <c r="I15" s="4"/>
      <c r="K15" s="18">
        <v>18</v>
      </c>
      <c r="L15" s="5"/>
      <c r="M15" s="3"/>
      <c r="N15" s="5"/>
      <c r="P15" s="5">
        <v>1</v>
      </c>
      <c r="Q15" s="3">
        <v>2</v>
      </c>
      <c r="R15" s="5">
        <v>3</v>
      </c>
      <c r="S15" s="4"/>
      <c r="U15" s="18">
        <v>23</v>
      </c>
      <c r="V15" s="22">
        <v>1</v>
      </c>
      <c r="W15" s="5">
        <v>2</v>
      </c>
      <c r="X15" s="22">
        <v>3</v>
      </c>
      <c r="Y15" s="22">
        <v>4</v>
      </c>
      <c r="Z15" s="22">
        <v>5</v>
      </c>
      <c r="AA15" s="22">
        <v>6</v>
      </c>
      <c r="AB15" s="5">
        <v>7</v>
      </c>
      <c r="AF15" s="28">
        <v>46327</v>
      </c>
      <c r="AG15" s="11" t="s">
        <v>29</v>
      </c>
    </row>
    <row r="16" spans="1:33" x14ac:dyDescent="0.2">
      <c r="A16" s="19">
        <v>15</v>
      </c>
      <c r="B16" s="5">
        <v>6</v>
      </c>
      <c r="C16" s="3">
        <v>7</v>
      </c>
      <c r="D16" s="3">
        <v>8</v>
      </c>
      <c r="E16" s="3">
        <v>9</v>
      </c>
      <c r="F16" s="3">
        <v>10</v>
      </c>
      <c r="G16" s="3">
        <v>11</v>
      </c>
      <c r="H16" s="5">
        <v>12</v>
      </c>
      <c r="I16" s="4"/>
      <c r="K16" s="18">
        <v>19</v>
      </c>
      <c r="L16" s="3">
        <v>4</v>
      </c>
      <c r="M16" s="3">
        <v>5</v>
      </c>
      <c r="N16" s="3">
        <v>6</v>
      </c>
      <c r="O16" s="3">
        <v>7</v>
      </c>
      <c r="P16" s="3">
        <v>8</v>
      </c>
      <c r="Q16" s="3">
        <v>9</v>
      </c>
      <c r="R16" s="5">
        <v>10</v>
      </c>
      <c r="S16" s="4"/>
      <c r="U16" s="18">
        <v>24</v>
      </c>
      <c r="V16" s="3">
        <v>8</v>
      </c>
      <c r="W16" s="3">
        <v>9</v>
      </c>
      <c r="X16" s="3">
        <v>10</v>
      </c>
      <c r="Y16" s="3">
        <v>11</v>
      </c>
      <c r="Z16" s="3">
        <v>12</v>
      </c>
      <c r="AA16" s="3">
        <v>13</v>
      </c>
      <c r="AB16" s="5">
        <v>14</v>
      </c>
      <c r="AF16" s="10">
        <v>46364</v>
      </c>
      <c r="AG16" s="11" t="s">
        <v>25</v>
      </c>
    </row>
    <row r="17" spans="1:33" x14ac:dyDescent="0.2">
      <c r="A17" s="19">
        <v>16</v>
      </c>
      <c r="B17" s="22">
        <v>13</v>
      </c>
      <c r="C17" s="22">
        <v>14</v>
      </c>
      <c r="D17" s="22">
        <v>15</v>
      </c>
      <c r="E17" s="22">
        <v>16</v>
      </c>
      <c r="F17" s="22">
        <v>17</v>
      </c>
      <c r="G17" s="22">
        <v>18</v>
      </c>
      <c r="H17" s="5">
        <v>19</v>
      </c>
      <c r="I17" s="4"/>
      <c r="K17" s="18">
        <v>20</v>
      </c>
      <c r="L17" s="3">
        <v>11</v>
      </c>
      <c r="M17" s="3">
        <v>12</v>
      </c>
      <c r="N17" s="3">
        <v>13</v>
      </c>
      <c r="O17" s="3">
        <v>14</v>
      </c>
      <c r="P17" s="3">
        <v>15</v>
      </c>
      <c r="Q17" s="3">
        <v>16</v>
      </c>
      <c r="R17" s="5">
        <v>17</v>
      </c>
      <c r="S17" s="4"/>
      <c r="U17" s="18">
        <v>25</v>
      </c>
      <c r="V17" s="3">
        <v>15</v>
      </c>
      <c r="W17" s="3">
        <v>16</v>
      </c>
      <c r="X17" s="3">
        <v>17</v>
      </c>
      <c r="Y17" s="3">
        <v>18</v>
      </c>
      <c r="Z17" s="3">
        <v>19</v>
      </c>
      <c r="AA17" s="3">
        <v>20</v>
      </c>
      <c r="AB17" s="5">
        <v>21</v>
      </c>
      <c r="AF17" s="10">
        <v>46381</v>
      </c>
      <c r="AG17" s="11" t="s">
        <v>26</v>
      </c>
    </row>
    <row r="18" spans="1:33" x14ac:dyDescent="0.2">
      <c r="A18" s="19">
        <v>17</v>
      </c>
      <c r="B18" s="22">
        <v>20</v>
      </c>
      <c r="C18" s="22">
        <v>21</v>
      </c>
      <c r="D18" s="22">
        <v>22</v>
      </c>
      <c r="E18" s="22">
        <v>23</v>
      </c>
      <c r="F18" s="22">
        <v>24</v>
      </c>
      <c r="G18" s="5">
        <v>25</v>
      </c>
      <c r="H18" s="5">
        <v>26</v>
      </c>
      <c r="I18" s="4"/>
      <c r="K18" s="18">
        <v>21</v>
      </c>
      <c r="L18" s="3">
        <v>18</v>
      </c>
      <c r="M18" s="3">
        <v>19</v>
      </c>
      <c r="N18" s="3">
        <v>20</v>
      </c>
      <c r="O18" s="3">
        <v>21</v>
      </c>
      <c r="P18" s="3">
        <v>22</v>
      </c>
      <c r="Q18" s="3">
        <v>23</v>
      </c>
      <c r="R18" s="5">
        <v>24</v>
      </c>
      <c r="S18" s="4"/>
      <c r="U18" s="18">
        <v>26</v>
      </c>
      <c r="V18" s="3">
        <v>22</v>
      </c>
      <c r="W18" s="3">
        <v>23</v>
      </c>
      <c r="X18" s="3">
        <v>24</v>
      </c>
      <c r="Y18" s="3">
        <v>25</v>
      </c>
      <c r="Z18" s="3">
        <v>26</v>
      </c>
      <c r="AA18" s="3">
        <v>27</v>
      </c>
      <c r="AB18" s="5">
        <v>28</v>
      </c>
      <c r="AF18" s="28">
        <v>46382</v>
      </c>
      <c r="AG18" s="11" t="s">
        <v>27</v>
      </c>
    </row>
    <row r="19" spans="1:33" x14ac:dyDescent="0.2">
      <c r="A19" s="19">
        <v>18</v>
      </c>
      <c r="B19" s="3">
        <v>27</v>
      </c>
      <c r="C19" s="3">
        <v>28</v>
      </c>
      <c r="D19" s="3">
        <v>29</v>
      </c>
      <c r="E19" s="3">
        <v>30</v>
      </c>
      <c r="F19" s="3"/>
      <c r="G19" s="3"/>
      <c r="H19" s="5"/>
      <c r="I19" s="4"/>
      <c r="K19" s="18">
        <v>22</v>
      </c>
      <c r="L19" s="3">
        <v>25</v>
      </c>
      <c r="M19" s="3">
        <v>26</v>
      </c>
      <c r="N19" s="3">
        <v>27</v>
      </c>
      <c r="O19" s="3">
        <v>28</v>
      </c>
      <c r="P19" s="3">
        <v>29</v>
      </c>
      <c r="Q19" s="3">
        <v>30</v>
      </c>
      <c r="R19" s="5">
        <v>31</v>
      </c>
      <c r="S19" s="5"/>
      <c r="U19" s="18">
        <v>27</v>
      </c>
      <c r="V19" s="3">
        <v>29</v>
      </c>
      <c r="W19" s="3">
        <v>30</v>
      </c>
      <c r="X19" s="3"/>
      <c r="Y19" s="3"/>
      <c r="Z19" s="3"/>
      <c r="AA19" s="3"/>
      <c r="AB19" s="5"/>
    </row>
    <row r="21" spans="1:33" ht="16" x14ac:dyDescent="0.2">
      <c r="A21" s="7" t="s">
        <v>13</v>
      </c>
      <c r="K21" s="7" t="s">
        <v>14</v>
      </c>
      <c r="U21" s="7" t="s">
        <v>15</v>
      </c>
    </row>
    <row r="22" spans="1:33" ht="16" x14ac:dyDescent="0.2">
      <c r="A22" s="18" t="s">
        <v>19</v>
      </c>
      <c r="B22" t="s">
        <v>3</v>
      </c>
      <c r="C22" t="s">
        <v>4</v>
      </c>
      <c r="D22" t="s">
        <v>5</v>
      </c>
      <c r="E22" t="s">
        <v>6</v>
      </c>
      <c r="F22" t="s">
        <v>7</v>
      </c>
      <c r="G22" t="s">
        <v>8</v>
      </c>
      <c r="H22" t="s">
        <v>9</v>
      </c>
      <c r="K22" s="18" t="s">
        <v>19</v>
      </c>
      <c r="L22" s="2" t="s">
        <v>3</v>
      </c>
      <c r="M22" t="s">
        <v>4</v>
      </c>
      <c r="N22" t="s">
        <v>5</v>
      </c>
      <c r="O22" t="s">
        <v>6</v>
      </c>
      <c r="P22" t="s">
        <v>7</v>
      </c>
      <c r="Q22" t="s">
        <v>8</v>
      </c>
      <c r="R22" t="s">
        <v>9</v>
      </c>
      <c r="U22" s="18" t="s">
        <v>19</v>
      </c>
      <c r="V22" s="2" t="s">
        <v>3</v>
      </c>
      <c r="W22" t="s">
        <v>4</v>
      </c>
      <c r="X22" t="s">
        <v>5</v>
      </c>
      <c r="Y22" t="s">
        <v>6</v>
      </c>
      <c r="Z22" t="s">
        <v>7</v>
      </c>
      <c r="AA22" t="s">
        <v>8</v>
      </c>
      <c r="AB22" t="s">
        <v>9</v>
      </c>
    </row>
    <row r="23" spans="1:33" x14ac:dyDescent="0.2">
      <c r="A23" s="19">
        <v>27</v>
      </c>
      <c r="B23" s="3"/>
      <c r="D23" s="3">
        <v>1</v>
      </c>
      <c r="E23" s="3">
        <v>2</v>
      </c>
      <c r="F23" s="3">
        <v>3</v>
      </c>
      <c r="G23" s="3">
        <v>4</v>
      </c>
      <c r="H23" s="5">
        <v>5</v>
      </c>
      <c r="I23" s="4"/>
      <c r="K23" s="18">
        <v>31</v>
      </c>
      <c r="L23" s="23"/>
      <c r="M23" s="23"/>
      <c r="N23" s="23"/>
      <c r="O23" s="3"/>
      <c r="Q23" s="3">
        <v>1</v>
      </c>
      <c r="R23" s="5">
        <v>2</v>
      </c>
      <c r="U23" s="18">
        <v>36</v>
      </c>
      <c r="W23" s="23">
        <v>1</v>
      </c>
      <c r="X23" s="23">
        <v>2</v>
      </c>
      <c r="Y23" s="23">
        <v>3</v>
      </c>
      <c r="Z23" s="23">
        <v>4</v>
      </c>
      <c r="AA23" s="23">
        <v>5</v>
      </c>
      <c r="AB23" s="24">
        <v>6</v>
      </c>
    </row>
    <row r="24" spans="1:33" x14ac:dyDescent="0.2">
      <c r="A24" s="19">
        <v>28</v>
      </c>
      <c r="B24" s="3">
        <v>6</v>
      </c>
      <c r="C24" s="3">
        <v>7</v>
      </c>
      <c r="D24" s="3">
        <v>8</v>
      </c>
      <c r="E24" s="3">
        <v>9</v>
      </c>
      <c r="F24" s="3">
        <v>10</v>
      </c>
      <c r="G24" s="3">
        <v>11</v>
      </c>
      <c r="H24" s="5">
        <v>12</v>
      </c>
      <c r="I24" s="4"/>
      <c r="K24" s="18">
        <v>32</v>
      </c>
      <c r="L24" s="3">
        <v>3</v>
      </c>
      <c r="M24" s="3">
        <v>4</v>
      </c>
      <c r="N24" s="3">
        <v>5</v>
      </c>
      <c r="O24" s="3">
        <v>6</v>
      </c>
      <c r="P24" s="3">
        <v>7</v>
      </c>
      <c r="Q24" s="3">
        <v>8</v>
      </c>
      <c r="R24" s="5">
        <v>9</v>
      </c>
      <c r="U24" s="18">
        <v>37</v>
      </c>
      <c r="V24" s="3">
        <v>7</v>
      </c>
      <c r="W24" s="3">
        <v>8</v>
      </c>
      <c r="X24" s="3">
        <v>9</v>
      </c>
      <c r="Y24" s="3">
        <v>10</v>
      </c>
      <c r="Z24" s="3">
        <v>11</v>
      </c>
      <c r="AA24" s="3">
        <v>12</v>
      </c>
      <c r="AB24" s="5">
        <v>13</v>
      </c>
    </row>
    <row r="25" spans="1:33" x14ac:dyDescent="0.2">
      <c r="A25" s="19">
        <v>29</v>
      </c>
      <c r="B25" s="3">
        <v>13</v>
      </c>
      <c r="C25" s="3">
        <v>14</v>
      </c>
      <c r="D25" s="3">
        <v>15</v>
      </c>
      <c r="E25" s="3">
        <v>16</v>
      </c>
      <c r="F25" s="3">
        <v>17</v>
      </c>
      <c r="G25" s="3">
        <v>18</v>
      </c>
      <c r="H25" s="5">
        <v>19</v>
      </c>
      <c r="I25" s="4"/>
      <c r="K25" s="18">
        <v>33</v>
      </c>
      <c r="L25" s="3">
        <v>10</v>
      </c>
      <c r="M25" s="3">
        <v>11</v>
      </c>
      <c r="N25" s="3">
        <v>12</v>
      </c>
      <c r="O25" s="3">
        <v>13</v>
      </c>
      <c r="P25" s="3">
        <v>14</v>
      </c>
      <c r="Q25" s="5">
        <v>15</v>
      </c>
      <c r="R25" s="5">
        <v>16</v>
      </c>
      <c r="U25" s="18">
        <v>38</v>
      </c>
      <c r="V25" s="3">
        <v>14</v>
      </c>
      <c r="W25" s="3">
        <v>15</v>
      </c>
      <c r="X25" s="3">
        <v>16</v>
      </c>
      <c r="Y25" s="3">
        <v>17</v>
      </c>
      <c r="Z25" s="3">
        <v>18</v>
      </c>
      <c r="AA25" s="3">
        <v>19</v>
      </c>
      <c r="AB25" s="5">
        <v>20</v>
      </c>
    </row>
    <row r="26" spans="1:33" x14ac:dyDescent="0.2">
      <c r="A26" s="19">
        <v>30</v>
      </c>
      <c r="B26" s="3">
        <v>20</v>
      </c>
      <c r="C26" s="3">
        <v>21</v>
      </c>
      <c r="D26" s="3">
        <v>22</v>
      </c>
      <c r="E26" s="3">
        <v>23</v>
      </c>
      <c r="F26" s="3">
        <v>24</v>
      </c>
      <c r="G26" s="3">
        <v>25</v>
      </c>
      <c r="H26" s="5">
        <v>26</v>
      </c>
      <c r="I26" s="4"/>
      <c r="K26" s="18">
        <v>34</v>
      </c>
      <c r="L26" s="3">
        <v>17</v>
      </c>
      <c r="M26" s="3">
        <v>18</v>
      </c>
      <c r="N26" s="3">
        <v>19</v>
      </c>
      <c r="O26" s="3">
        <v>20</v>
      </c>
      <c r="P26" s="3">
        <v>21</v>
      </c>
      <c r="Q26" s="3">
        <v>22</v>
      </c>
      <c r="R26" s="5">
        <v>23</v>
      </c>
      <c r="U26" s="18">
        <v>39</v>
      </c>
      <c r="V26" s="3">
        <v>21</v>
      </c>
      <c r="W26" s="3">
        <v>22</v>
      </c>
      <c r="X26" s="3">
        <v>23</v>
      </c>
      <c r="Y26" s="3">
        <v>24</v>
      </c>
      <c r="Z26" s="3">
        <v>25</v>
      </c>
      <c r="AA26" s="3">
        <v>26</v>
      </c>
      <c r="AB26" s="5">
        <v>27</v>
      </c>
    </row>
    <row r="27" spans="1:33" x14ac:dyDescent="0.2">
      <c r="A27" s="19">
        <v>31</v>
      </c>
      <c r="B27" s="3">
        <v>27</v>
      </c>
      <c r="C27" s="3">
        <v>28</v>
      </c>
      <c r="D27" s="3">
        <v>29</v>
      </c>
      <c r="E27" s="3">
        <v>30</v>
      </c>
      <c r="F27" s="3">
        <v>31</v>
      </c>
      <c r="G27" s="3"/>
      <c r="H27" s="3"/>
      <c r="K27" s="18">
        <v>35</v>
      </c>
      <c r="L27" s="3">
        <v>24</v>
      </c>
      <c r="M27" s="3">
        <v>25</v>
      </c>
      <c r="N27" s="3">
        <v>26</v>
      </c>
      <c r="O27" s="3">
        <v>27</v>
      </c>
      <c r="P27" s="3">
        <v>28</v>
      </c>
      <c r="Q27" s="3">
        <v>29</v>
      </c>
      <c r="R27" s="5">
        <v>30</v>
      </c>
      <c r="U27" s="18">
        <v>40</v>
      </c>
      <c r="V27" s="3">
        <v>28</v>
      </c>
      <c r="W27" s="3">
        <v>29</v>
      </c>
      <c r="X27" s="3">
        <v>30</v>
      </c>
    </row>
    <row r="28" spans="1:33" x14ac:dyDescent="0.2">
      <c r="A28" s="3"/>
      <c r="B28" s="3"/>
      <c r="C28" s="3"/>
      <c r="D28" s="3"/>
      <c r="E28" s="3"/>
      <c r="F28" s="3"/>
      <c r="G28" s="3"/>
      <c r="H28" s="3"/>
      <c r="I28" s="3"/>
      <c r="K28" s="18">
        <v>36</v>
      </c>
      <c r="L28" s="3">
        <v>31</v>
      </c>
      <c r="V28"/>
    </row>
    <row r="30" spans="1:33" ht="16" x14ac:dyDescent="0.2">
      <c r="A30" s="7" t="s">
        <v>16</v>
      </c>
      <c r="K30" s="7" t="s">
        <v>17</v>
      </c>
      <c r="U30" s="7" t="s">
        <v>18</v>
      </c>
    </row>
    <row r="31" spans="1:33" ht="16" x14ac:dyDescent="0.2">
      <c r="A31" s="18" t="s">
        <v>19</v>
      </c>
      <c r="B31" t="s">
        <v>3</v>
      </c>
      <c r="C31" t="s">
        <v>4</v>
      </c>
      <c r="D31" t="s">
        <v>5</v>
      </c>
      <c r="E31" t="s">
        <v>6</v>
      </c>
      <c r="F31" t="s">
        <v>7</v>
      </c>
      <c r="G31" t="s">
        <v>8</v>
      </c>
      <c r="H31" t="s">
        <v>9</v>
      </c>
      <c r="K31" s="18" t="s">
        <v>19</v>
      </c>
      <c r="L31" s="2" t="s">
        <v>3</v>
      </c>
      <c r="M31" t="s">
        <v>4</v>
      </c>
      <c r="N31" t="s">
        <v>5</v>
      </c>
      <c r="O31" t="s">
        <v>6</v>
      </c>
      <c r="P31" t="s">
        <v>7</v>
      </c>
      <c r="Q31" t="s">
        <v>8</v>
      </c>
      <c r="R31" t="s">
        <v>9</v>
      </c>
      <c r="U31" s="18" t="s">
        <v>19</v>
      </c>
      <c r="V31" s="2" t="s">
        <v>3</v>
      </c>
      <c r="W31" t="s">
        <v>4</v>
      </c>
      <c r="X31" t="s">
        <v>5</v>
      </c>
      <c r="Y31" t="s">
        <v>6</v>
      </c>
      <c r="Z31" t="s">
        <v>7</v>
      </c>
      <c r="AA31" t="s">
        <v>8</v>
      </c>
      <c r="AB31" t="s">
        <v>9</v>
      </c>
    </row>
    <row r="32" spans="1:33" x14ac:dyDescent="0.2">
      <c r="A32" s="18">
        <v>40</v>
      </c>
      <c r="B32" s="3"/>
      <c r="C32" s="3"/>
      <c r="E32" s="3">
        <v>1</v>
      </c>
      <c r="F32" s="3">
        <v>2</v>
      </c>
      <c r="G32" s="3">
        <v>3</v>
      </c>
      <c r="H32" s="5">
        <v>4</v>
      </c>
      <c r="K32" s="18">
        <v>44</v>
      </c>
      <c r="L32" s="23"/>
      <c r="M32" s="3"/>
      <c r="N32" s="3"/>
      <c r="O32" s="3"/>
      <c r="P32" s="5"/>
      <c r="R32" s="5">
        <v>1</v>
      </c>
      <c r="U32" s="18">
        <v>49</v>
      </c>
      <c r="W32" s="23">
        <v>1</v>
      </c>
      <c r="X32" s="23">
        <v>2</v>
      </c>
      <c r="Y32" s="23">
        <v>3</v>
      </c>
      <c r="Z32" s="23">
        <v>4</v>
      </c>
      <c r="AA32" s="23">
        <v>5</v>
      </c>
      <c r="AB32" s="24">
        <v>6</v>
      </c>
    </row>
    <row r="33" spans="1:28" x14ac:dyDescent="0.2">
      <c r="A33" s="18">
        <v>41</v>
      </c>
      <c r="B33" s="3">
        <v>5</v>
      </c>
      <c r="C33" s="3">
        <v>6</v>
      </c>
      <c r="D33" s="3">
        <v>7</v>
      </c>
      <c r="E33" s="3">
        <v>8</v>
      </c>
      <c r="F33" s="3">
        <v>9</v>
      </c>
      <c r="G33" s="3">
        <v>10</v>
      </c>
      <c r="H33" s="5">
        <v>11</v>
      </c>
      <c r="K33" s="18">
        <v>45</v>
      </c>
      <c r="L33" s="3">
        <v>2</v>
      </c>
      <c r="M33" s="3">
        <v>3</v>
      </c>
      <c r="N33" s="3">
        <v>4</v>
      </c>
      <c r="O33" s="3">
        <v>5</v>
      </c>
      <c r="P33" s="3">
        <v>6</v>
      </c>
      <c r="Q33" s="3">
        <v>7</v>
      </c>
      <c r="R33" s="5">
        <v>8</v>
      </c>
      <c r="U33" s="18">
        <v>50</v>
      </c>
      <c r="V33" s="22">
        <v>7</v>
      </c>
      <c r="W33" s="5">
        <v>8</v>
      </c>
      <c r="X33" s="22">
        <v>9</v>
      </c>
      <c r="Y33" s="22">
        <v>10</v>
      </c>
      <c r="Z33" s="22">
        <v>11</v>
      </c>
      <c r="AA33" s="22">
        <v>12</v>
      </c>
      <c r="AB33" s="5">
        <v>13</v>
      </c>
    </row>
    <row r="34" spans="1:28" x14ac:dyDescent="0.2">
      <c r="A34" s="18">
        <v>42</v>
      </c>
      <c r="B34" s="3">
        <v>12</v>
      </c>
      <c r="C34" s="3">
        <v>13</v>
      </c>
      <c r="D34" s="3">
        <v>14</v>
      </c>
      <c r="E34" s="3">
        <v>15</v>
      </c>
      <c r="F34" s="3">
        <v>16</v>
      </c>
      <c r="G34" s="3">
        <v>17</v>
      </c>
      <c r="H34" s="5">
        <v>18</v>
      </c>
      <c r="K34" s="18">
        <v>46</v>
      </c>
      <c r="L34" s="3">
        <v>9</v>
      </c>
      <c r="M34" s="3">
        <v>10</v>
      </c>
      <c r="N34" s="3">
        <v>11</v>
      </c>
      <c r="O34" s="3">
        <v>12</v>
      </c>
      <c r="P34" s="3">
        <v>13</v>
      </c>
      <c r="Q34" s="3">
        <v>14</v>
      </c>
      <c r="R34" s="5">
        <v>15</v>
      </c>
      <c r="U34" s="18">
        <v>51</v>
      </c>
      <c r="V34" s="22">
        <v>14</v>
      </c>
      <c r="W34" s="22">
        <v>15</v>
      </c>
      <c r="X34" s="22">
        <v>16</v>
      </c>
      <c r="Y34" s="22">
        <v>17</v>
      </c>
      <c r="Z34" s="22">
        <v>18</v>
      </c>
      <c r="AA34" s="22">
        <v>19</v>
      </c>
      <c r="AB34" s="5">
        <v>20</v>
      </c>
    </row>
    <row r="35" spans="1:28" x14ac:dyDescent="0.2">
      <c r="A35" s="18">
        <v>43</v>
      </c>
      <c r="B35" s="3">
        <v>19</v>
      </c>
      <c r="C35" s="3">
        <v>20</v>
      </c>
      <c r="D35" s="3">
        <v>21</v>
      </c>
      <c r="E35" s="3">
        <v>22</v>
      </c>
      <c r="F35" s="3">
        <v>23</v>
      </c>
      <c r="G35" s="3">
        <v>24</v>
      </c>
      <c r="H35" s="5">
        <v>25</v>
      </c>
      <c r="K35" s="18">
        <v>47</v>
      </c>
      <c r="L35" s="3">
        <v>16</v>
      </c>
      <c r="M35" s="3">
        <v>17</v>
      </c>
      <c r="N35" s="3">
        <v>18</v>
      </c>
      <c r="O35" s="3">
        <v>19</v>
      </c>
      <c r="P35" s="3">
        <v>20</v>
      </c>
      <c r="Q35" s="3">
        <v>21</v>
      </c>
      <c r="R35" s="5">
        <v>22</v>
      </c>
      <c r="U35" s="18">
        <v>52</v>
      </c>
      <c r="V35" s="22">
        <v>21</v>
      </c>
      <c r="W35" s="22">
        <v>22</v>
      </c>
      <c r="X35" s="22">
        <v>23</v>
      </c>
      <c r="Y35" s="22">
        <v>24</v>
      </c>
      <c r="Z35" s="5">
        <v>25</v>
      </c>
      <c r="AA35" s="5">
        <v>26</v>
      </c>
      <c r="AB35" s="5">
        <v>27</v>
      </c>
    </row>
    <row r="36" spans="1:28" x14ac:dyDescent="0.2">
      <c r="A36" s="18">
        <v>44</v>
      </c>
      <c r="B36" s="3">
        <v>26</v>
      </c>
      <c r="C36" s="3">
        <v>27</v>
      </c>
      <c r="D36" s="3">
        <v>28</v>
      </c>
      <c r="E36" s="3">
        <v>29</v>
      </c>
      <c r="F36" s="3">
        <v>30</v>
      </c>
      <c r="G36" s="3">
        <v>31</v>
      </c>
      <c r="I36" s="4"/>
      <c r="K36" s="18">
        <v>48</v>
      </c>
      <c r="L36" s="3">
        <v>23</v>
      </c>
      <c r="M36" s="3">
        <v>24</v>
      </c>
      <c r="N36" s="3">
        <v>25</v>
      </c>
      <c r="O36" s="3">
        <v>26</v>
      </c>
      <c r="P36" s="3">
        <v>27</v>
      </c>
      <c r="Q36" s="3">
        <v>28</v>
      </c>
      <c r="R36" s="5">
        <v>29</v>
      </c>
      <c r="U36" s="18">
        <v>52</v>
      </c>
      <c r="V36" s="22">
        <v>28</v>
      </c>
      <c r="W36" s="22">
        <v>29</v>
      </c>
      <c r="X36" s="22">
        <v>30</v>
      </c>
      <c r="Y36" s="22">
        <v>31</v>
      </c>
      <c r="Z36" s="22"/>
      <c r="AA36" s="22"/>
      <c r="AB36" s="5"/>
    </row>
    <row r="37" spans="1:28" x14ac:dyDescent="0.2">
      <c r="A37"/>
      <c r="K37" s="18">
        <v>49</v>
      </c>
      <c r="L37" s="3">
        <v>30</v>
      </c>
      <c r="V37"/>
      <c r="Z37" s="26"/>
      <c r="AA37" s="26"/>
      <c r="AB37" s="25"/>
    </row>
  </sheetData>
  <mergeCells count="1">
    <mergeCell ref="AF5:A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1D9D-C164-4812-99B2-EDAF54D3B0D5}">
  <sheetPr>
    <tabColor rgb="FF0070C0"/>
  </sheetPr>
  <dimension ref="A1:M308"/>
  <sheetViews>
    <sheetView tabSelected="1" topLeftCell="A11" workbookViewId="0">
      <selection activeCell="D53" sqref="D53:E53"/>
    </sheetView>
  </sheetViews>
  <sheetFormatPr baseColWidth="10" defaultColWidth="8.83203125" defaultRowHeight="15" x14ac:dyDescent="0.2"/>
  <cols>
    <col min="1" max="1" width="21.5" customWidth="1"/>
    <col min="2" max="6" width="21.1640625" customWidth="1"/>
    <col min="7" max="7" width="23" customWidth="1"/>
    <col min="8" max="8" width="27.83203125" customWidth="1"/>
    <col min="9" max="9" width="34.5" bestFit="1" customWidth="1"/>
  </cols>
  <sheetData>
    <row r="1" spans="1:13" ht="58" customHeight="1" x14ac:dyDescent="0.3">
      <c r="A1" s="42" t="s">
        <v>65</v>
      </c>
      <c r="B1" s="3"/>
      <c r="C1" s="3"/>
      <c r="D1" s="2"/>
      <c r="E1" s="2"/>
      <c r="F1" s="2"/>
      <c r="G1" s="23"/>
      <c r="H1" s="23"/>
      <c r="I1" s="23"/>
      <c r="M1" s="2"/>
    </row>
    <row r="2" spans="1:13" s="30" customFormat="1" ht="20" thickBot="1" x14ac:dyDescent="0.3">
      <c r="B2" s="31" t="s">
        <v>34</v>
      </c>
      <c r="C2" s="31" t="s">
        <v>35</v>
      </c>
      <c r="D2" s="31" t="s">
        <v>36</v>
      </c>
      <c r="E2" s="31" t="s">
        <v>37</v>
      </c>
      <c r="F2" s="31" t="s">
        <v>38</v>
      </c>
      <c r="G2" s="32" t="s">
        <v>39</v>
      </c>
      <c r="K2" s="32"/>
    </row>
    <row r="3" spans="1:13" ht="17" thickBot="1" x14ac:dyDescent="0.25">
      <c r="A3" s="13">
        <v>46082</v>
      </c>
      <c r="H3" s="45" t="s">
        <v>32</v>
      </c>
      <c r="I3" s="46"/>
    </row>
    <row r="4" spans="1:13" x14ac:dyDescent="0.2">
      <c r="A4" s="14">
        <v>46083</v>
      </c>
      <c r="B4" s="23" t="s">
        <v>44</v>
      </c>
      <c r="C4" s="23" t="s">
        <v>44</v>
      </c>
      <c r="D4" s="23" t="s">
        <v>45</v>
      </c>
      <c r="E4" s="23" t="s">
        <v>45</v>
      </c>
      <c r="F4" s="47"/>
      <c r="G4" s="47"/>
      <c r="H4" s="28">
        <v>46117</v>
      </c>
      <c r="I4" s="9" t="s">
        <v>28</v>
      </c>
    </row>
    <row r="5" spans="1:13" x14ac:dyDescent="0.2">
      <c r="A5" s="14">
        <v>46084</v>
      </c>
      <c r="B5" s="23" t="s">
        <v>47</v>
      </c>
      <c r="C5" s="23" t="s">
        <v>47</v>
      </c>
      <c r="D5" s="23" t="s">
        <v>47</v>
      </c>
      <c r="E5" s="23" t="s">
        <v>48</v>
      </c>
      <c r="F5" s="29" t="s">
        <v>48</v>
      </c>
      <c r="G5" s="29" t="s">
        <v>48</v>
      </c>
      <c r="H5" s="10">
        <v>46118</v>
      </c>
      <c r="I5" s="11" t="s">
        <v>30</v>
      </c>
    </row>
    <row r="6" spans="1:13" x14ac:dyDescent="0.2">
      <c r="A6" s="14">
        <v>46085</v>
      </c>
      <c r="B6" s="23" t="s">
        <v>49</v>
      </c>
      <c r="C6" s="23" t="s">
        <v>49</v>
      </c>
      <c r="D6" s="23" t="s">
        <v>49</v>
      </c>
      <c r="E6" s="23" t="s">
        <v>50</v>
      </c>
      <c r="F6" s="23" t="s">
        <v>50</v>
      </c>
      <c r="G6" s="23" t="s">
        <v>50</v>
      </c>
      <c r="H6" s="28">
        <v>46137</v>
      </c>
      <c r="I6" s="11" t="s">
        <v>23</v>
      </c>
    </row>
    <row r="7" spans="1:13" x14ac:dyDescent="0.2">
      <c r="A7" s="14">
        <v>46086</v>
      </c>
      <c r="B7" s="35"/>
      <c r="C7" s="36" t="s">
        <v>51</v>
      </c>
      <c r="D7" s="36" t="s">
        <v>51</v>
      </c>
      <c r="E7" s="36" t="s">
        <v>51</v>
      </c>
      <c r="F7" s="36" t="s">
        <v>51</v>
      </c>
      <c r="G7" s="36" t="s">
        <v>51</v>
      </c>
      <c r="H7" s="10">
        <v>46143</v>
      </c>
      <c r="I7" s="11" t="s">
        <v>31</v>
      </c>
    </row>
    <row r="8" spans="1:13" x14ac:dyDescent="0.2">
      <c r="A8" s="14">
        <v>46087</v>
      </c>
      <c r="B8" s="41" t="s">
        <v>52</v>
      </c>
      <c r="C8" s="41" t="s">
        <v>52</v>
      </c>
      <c r="D8" s="41" t="s">
        <v>52</v>
      </c>
      <c r="E8" s="41" t="s">
        <v>52</v>
      </c>
      <c r="F8" s="41" t="s">
        <v>52</v>
      </c>
      <c r="G8" s="41" t="s">
        <v>52</v>
      </c>
      <c r="H8" s="10">
        <v>46175</v>
      </c>
      <c r="I8" s="11" t="s">
        <v>22</v>
      </c>
    </row>
    <row r="9" spans="1:13" x14ac:dyDescent="0.2">
      <c r="A9" s="13">
        <v>46088</v>
      </c>
      <c r="B9" s="3"/>
      <c r="C9" s="3"/>
      <c r="D9" s="2"/>
      <c r="E9" s="23"/>
      <c r="F9" s="23"/>
      <c r="G9" s="23"/>
      <c r="H9" s="28">
        <v>46249</v>
      </c>
      <c r="I9" s="11" t="s">
        <v>24</v>
      </c>
    </row>
    <row r="10" spans="1:13" x14ac:dyDescent="0.2">
      <c r="A10" s="13">
        <v>46089</v>
      </c>
      <c r="B10" s="3"/>
      <c r="C10" s="3"/>
      <c r="D10" s="2"/>
      <c r="E10" s="23"/>
      <c r="F10" s="23"/>
      <c r="G10" s="23"/>
      <c r="H10" s="28">
        <v>46299</v>
      </c>
      <c r="I10" s="27" t="s">
        <v>33</v>
      </c>
    </row>
    <row r="11" spans="1:13" x14ac:dyDescent="0.2">
      <c r="A11" s="14">
        <v>46090</v>
      </c>
      <c r="B11" s="23" t="s">
        <v>44</v>
      </c>
      <c r="C11" s="23" t="s">
        <v>44</v>
      </c>
      <c r="D11" s="47"/>
      <c r="E11" s="47"/>
      <c r="F11" s="29" t="s">
        <v>45</v>
      </c>
      <c r="G11" s="23" t="s">
        <v>45</v>
      </c>
    </row>
    <row r="12" spans="1:13" x14ac:dyDescent="0.2">
      <c r="A12" s="14">
        <v>46091</v>
      </c>
      <c r="B12" s="23" t="s">
        <v>47</v>
      </c>
      <c r="C12" s="23" t="s">
        <v>47</v>
      </c>
      <c r="D12" s="23" t="s">
        <v>47</v>
      </c>
      <c r="E12" s="23" t="s">
        <v>48</v>
      </c>
      <c r="F12" s="23" t="s">
        <v>48</v>
      </c>
      <c r="G12" s="23" t="s">
        <v>48</v>
      </c>
      <c r="H12" s="33" t="s">
        <v>63</v>
      </c>
      <c r="I12" s="3"/>
    </row>
    <row r="13" spans="1:13" x14ac:dyDescent="0.2">
      <c r="A13" s="14">
        <v>46092</v>
      </c>
      <c r="B13" s="23" t="s">
        <v>49</v>
      </c>
      <c r="C13" s="23" t="s">
        <v>49</v>
      </c>
      <c r="D13" s="23" t="s">
        <v>49</v>
      </c>
      <c r="E13" s="23" t="s">
        <v>50</v>
      </c>
      <c r="F13" s="23" t="s">
        <v>50</v>
      </c>
      <c r="G13" s="23" t="s">
        <v>50</v>
      </c>
      <c r="H13" s="3" t="s">
        <v>40</v>
      </c>
      <c r="I13" s="23" t="s">
        <v>64</v>
      </c>
    </row>
    <row r="14" spans="1:13" x14ac:dyDescent="0.2">
      <c r="A14" s="14">
        <v>46093</v>
      </c>
      <c r="B14" s="35"/>
      <c r="C14" s="35"/>
      <c r="D14" s="35"/>
      <c r="E14" s="35"/>
      <c r="F14" s="35"/>
      <c r="G14" s="35"/>
      <c r="H14" s="3" t="s">
        <v>42</v>
      </c>
      <c r="I14" s="3"/>
    </row>
    <row r="15" spans="1:13" x14ac:dyDescent="0.2">
      <c r="A15" s="14">
        <v>46094</v>
      </c>
      <c r="B15" s="41" t="s">
        <v>52</v>
      </c>
      <c r="C15" s="41" t="s">
        <v>52</v>
      </c>
      <c r="D15" s="41" t="s">
        <v>52</v>
      </c>
      <c r="E15" s="41" t="s">
        <v>52</v>
      </c>
      <c r="F15" s="41" t="s">
        <v>52</v>
      </c>
      <c r="G15" s="41" t="s">
        <v>52</v>
      </c>
      <c r="H15" s="40" t="s">
        <v>43</v>
      </c>
      <c r="I15" s="34"/>
    </row>
    <row r="16" spans="1:13" x14ac:dyDescent="0.2">
      <c r="A16" s="13">
        <v>46095</v>
      </c>
      <c r="B16" s="3"/>
      <c r="C16" s="3"/>
      <c r="D16" s="2"/>
      <c r="E16" s="23"/>
      <c r="F16" s="23"/>
      <c r="G16" s="23"/>
    </row>
    <row r="17" spans="1:10" x14ac:dyDescent="0.2">
      <c r="A17" s="13">
        <v>46096</v>
      </c>
      <c r="B17" s="3"/>
      <c r="C17" s="3"/>
      <c r="D17" s="2"/>
      <c r="E17" s="23"/>
      <c r="F17" s="23"/>
      <c r="G17" s="23"/>
    </row>
    <row r="18" spans="1:10" x14ac:dyDescent="0.2">
      <c r="A18" s="14">
        <v>46097</v>
      </c>
      <c r="B18" s="23" t="s">
        <v>44</v>
      </c>
      <c r="C18" s="23" t="s">
        <v>44</v>
      </c>
      <c r="D18" s="47"/>
      <c r="E18" s="47"/>
      <c r="F18" s="29" t="s">
        <v>45</v>
      </c>
      <c r="G18" s="23" t="s">
        <v>45</v>
      </c>
      <c r="H18" s="23" t="s">
        <v>55</v>
      </c>
      <c r="J18" s="23"/>
    </row>
    <row r="19" spans="1:10" x14ac:dyDescent="0.2">
      <c r="A19" s="14">
        <v>46098</v>
      </c>
      <c r="B19" s="23" t="s">
        <v>47</v>
      </c>
      <c r="C19" s="23" t="s">
        <v>47</v>
      </c>
      <c r="D19" s="23" t="s">
        <v>47</v>
      </c>
      <c r="E19" s="23" t="s">
        <v>48</v>
      </c>
      <c r="F19" s="23" t="s">
        <v>48</v>
      </c>
      <c r="G19" s="23" t="s">
        <v>48</v>
      </c>
      <c r="H19" t="s">
        <v>56</v>
      </c>
      <c r="J19" s="23" t="s">
        <v>41</v>
      </c>
    </row>
    <row r="20" spans="1:10" x14ac:dyDescent="0.2">
      <c r="A20" s="14">
        <v>46099</v>
      </c>
      <c r="B20" s="23" t="s">
        <v>49</v>
      </c>
      <c r="C20" s="23" t="s">
        <v>49</v>
      </c>
      <c r="D20" s="2" t="s">
        <v>49</v>
      </c>
      <c r="E20" s="23" t="s">
        <v>50</v>
      </c>
      <c r="F20" s="23" t="s">
        <v>50</v>
      </c>
      <c r="G20" s="23" t="s">
        <v>50</v>
      </c>
      <c r="H20" s="23" t="s">
        <v>57</v>
      </c>
      <c r="J20" s="23" t="s">
        <v>41</v>
      </c>
    </row>
    <row r="21" spans="1:10" x14ac:dyDescent="0.2">
      <c r="A21" s="14">
        <v>46100</v>
      </c>
      <c r="B21" s="35"/>
      <c r="C21" s="35"/>
      <c r="D21" s="36" t="s">
        <v>51</v>
      </c>
      <c r="E21" s="36" t="s">
        <v>51</v>
      </c>
      <c r="F21" s="36" t="s">
        <v>51</v>
      </c>
      <c r="G21" s="36" t="s">
        <v>51</v>
      </c>
      <c r="H21" s="2" t="s">
        <v>58</v>
      </c>
      <c r="J21" s="23"/>
    </row>
    <row r="22" spans="1:10" x14ac:dyDescent="0.2">
      <c r="A22" s="14">
        <v>46101</v>
      </c>
      <c r="B22" s="41" t="s">
        <v>52</v>
      </c>
      <c r="C22" s="41" t="s">
        <v>52</v>
      </c>
      <c r="D22" s="41" t="s">
        <v>52</v>
      </c>
      <c r="E22" s="41" t="s">
        <v>52</v>
      </c>
      <c r="F22" s="41" t="s">
        <v>52</v>
      </c>
      <c r="G22" s="41" t="s">
        <v>52</v>
      </c>
      <c r="H22" s="39" t="s">
        <v>59</v>
      </c>
    </row>
    <row r="23" spans="1:10" x14ac:dyDescent="0.2">
      <c r="A23" s="13">
        <v>46102</v>
      </c>
      <c r="B23" s="3"/>
      <c r="C23" s="3"/>
      <c r="D23" s="2"/>
      <c r="E23" s="23"/>
      <c r="F23" s="23"/>
      <c r="G23" s="23"/>
      <c r="H23" t="s">
        <v>60</v>
      </c>
    </row>
    <row r="24" spans="1:10" x14ac:dyDescent="0.2">
      <c r="A24" s="13">
        <v>46103</v>
      </c>
      <c r="B24" s="3"/>
      <c r="C24" s="3"/>
      <c r="D24" s="2"/>
      <c r="E24" s="23"/>
      <c r="F24" s="23"/>
      <c r="G24" s="23"/>
      <c r="H24" t="s">
        <v>61</v>
      </c>
    </row>
    <row r="25" spans="1:10" x14ac:dyDescent="0.2">
      <c r="A25" s="14">
        <v>46104</v>
      </c>
      <c r="B25" s="23" t="s">
        <v>44</v>
      </c>
      <c r="C25" s="23" t="s">
        <v>44</v>
      </c>
      <c r="D25" s="47"/>
      <c r="E25" s="47"/>
      <c r="F25" s="29" t="s">
        <v>45</v>
      </c>
      <c r="G25" s="23" t="s">
        <v>45</v>
      </c>
      <c r="H25" t="s">
        <v>62</v>
      </c>
    </row>
    <row r="26" spans="1:10" x14ac:dyDescent="0.2">
      <c r="A26" s="14">
        <v>46105</v>
      </c>
      <c r="B26" s="23" t="s">
        <v>47</v>
      </c>
      <c r="C26" s="23" t="s">
        <v>47</v>
      </c>
      <c r="D26" s="23" t="s">
        <v>47</v>
      </c>
      <c r="E26" s="23" t="s">
        <v>48</v>
      </c>
      <c r="F26" s="23" t="s">
        <v>48</v>
      </c>
      <c r="G26" s="23" t="s">
        <v>48</v>
      </c>
    </row>
    <row r="27" spans="1:10" x14ac:dyDescent="0.2">
      <c r="A27" s="14">
        <v>46106</v>
      </c>
      <c r="B27" s="23" t="s">
        <v>49</v>
      </c>
      <c r="C27" s="23" t="s">
        <v>49</v>
      </c>
      <c r="D27" s="23" t="s">
        <v>49</v>
      </c>
      <c r="E27" s="23" t="s">
        <v>50</v>
      </c>
      <c r="F27" s="23" t="s">
        <v>50</v>
      </c>
      <c r="G27" s="23" t="s">
        <v>50</v>
      </c>
    </row>
    <row r="28" spans="1:10" x14ac:dyDescent="0.2">
      <c r="A28" s="14">
        <v>46107</v>
      </c>
      <c r="B28" s="35"/>
      <c r="C28" s="35"/>
      <c r="D28" s="35"/>
      <c r="E28" s="35"/>
      <c r="F28" s="35"/>
      <c r="G28" s="35"/>
      <c r="H28" s="23"/>
    </row>
    <row r="29" spans="1:10" x14ac:dyDescent="0.2">
      <c r="A29" s="14">
        <v>46108</v>
      </c>
      <c r="B29" s="41" t="s">
        <v>52</v>
      </c>
      <c r="C29" s="41" t="s">
        <v>52</v>
      </c>
      <c r="D29" s="41" t="s">
        <v>52</v>
      </c>
      <c r="E29" s="41" t="s">
        <v>52</v>
      </c>
      <c r="F29" s="41" t="s">
        <v>52</v>
      </c>
      <c r="G29" s="41" t="s">
        <v>52</v>
      </c>
    </row>
    <row r="30" spans="1:10" x14ac:dyDescent="0.2">
      <c r="A30" s="13">
        <v>46109</v>
      </c>
      <c r="B30" s="3"/>
      <c r="C30" s="3"/>
      <c r="D30" s="2"/>
      <c r="E30" s="23"/>
      <c r="F30" s="23"/>
      <c r="G30" s="23"/>
    </row>
    <row r="31" spans="1:10" x14ac:dyDescent="0.2">
      <c r="A31" s="13">
        <v>46110</v>
      </c>
      <c r="B31" s="3"/>
      <c r="C31" s="3"/>
      <c r="D31" s="2"/>
      <c r="E31" s="23"/>
      <c r="F31" s="23"/>
      <c r="G31" s="23"/>
    </row>
    <row r="32" spans="1:10" x14ac:dyDescent="0.2">
      <c r="A32" s="14">
        <v>46111</v>
      </c>
      <c r="B32" s="23" t="s">
        <v>44</v>
      </c>
      <c r="C32" s="23" t="s">
        <v>44</v>
      </c>
      <c r="D32" s="47"/>
      <c r="E32" s="47"/>
      <c r="F32" s="29" t="s">
        <v>45</v>
      </c>
      <c r="G32" s="23" t="s">
        <v>45</v>
      </c>
    </row>
    <row r="33" spans="1:7" x14ac:dyDescent="0.2">
      <c r="A33" s="14">
        <v>46112</v>
      </c>
      <c r="B33" s="23" t="s">
        <v>47</v>
      </c>
      <c r="C33" s="23" t="s">
        <v>47</v>
      </c>
      <c r="D33" s="23" t="s">
        <v>47</v>
      </c>
      <c r="E33" s="23" t="s">
        <v>48</v>
      </c>
      <c r="F33" s="23" t="s">
        <v>48</v>
      </c>
      <c r="G33" s="23"/>
    </row>
    <row r="34" spans="1:7" x14ac:dyDescent="0.2">
      <c r="A34" s="14">
        <v>46113</v>
      </c>
      <c r="B34" s="23" t="s">
        <v>49</v>
      </c>
      <c r="C34" s="23" t="s">
        <v>49</v>
      </c>
      <c r="D34" s="2"/>
      <c r="E34" s="23" t="s">
        <v>50</v>
      </c>
      <c r="F34" s="23" t="s">
        <v>50</v>
      </c>
      <c r="G34" s="23" t="s">
        <v>50</v>
      </c>
    </row>
    <row r="35" spans="1:7" x14ac:dyDescent="0.2">
      <c r="A35" s="14">
        <v>46114</v>
      </c>
      <c r="B35" s="37" t="s">
        <v>53</v>
      </c>
      <c r="C35" s="37" t="s">
        <v>53</v>
      </c>
      <c r="D35" s="37" t="s">
        <v>53</v>
      </c>
      <c r="E35" s="37" t="s">
        <v>53</v>
      </c>
      <c r="F35" s="37" t="s">
        <v>53</v>
      </c>
      <c r="G35" s="37" t="s">
        <v>53</v>
      </c>
    </row>
    <row r="36" spans="1:7" x14ac:dyDescent="0.2">
      <c r="A36" s="14">
        <v>46115</v>
      </c>
      <c r="B36" s="37" t="s">
        <v>53</v>
      </c>
      <c r="C36" s="37" t="s">
        <v>53</v>
      </c>
      <c r="D36" s="37" t="s">
        <v>53</v>
      </c>
      <c r="E36" s="37" t="s">
        <v>53</v>
      </c>
      <c r="F36" s="37" t="s">
        <v>53</v>
      </c>
      <c r="G36" s="37" t="s">
        <v>53</v>
      </c>
    </row>
    <row r="37" spans="1:7" x14ac:dyDescent="0.2">
      <c r="A37" s="13">
        <v>46116</v>
      </c>
      <c r="B37" s="37" t="s">
        <v>53</v>
      </c>
      <c r="C37" s="37" t="s">
        <v>53</v>
      </c>
      <c r="D37" s="37" t="s">
        <v>53</v>
      </c>
      <c r="E37" s="37" t="s">
        <v>53</v>
      </c>
      <c r="F37" s="37" t="s">
        <v>53</v>
      </c>
      <c r="G37" s="37" t="s">
        <v>53</v>
      </c>
    </row>
    <row r="38" spans="1:7" x14ac:dyDescent="0.2">
      <c r="A38" s="13">
        <v>46117</v>
      </c>
      <c r="B38" s="37" t="s">
        <v>54</v>
      </c>
      <c r="C38" s="37" t="s">
        <v>54</v>
      </c>
      <c r="D38" s="37" t="s">
        <v>54</v>
      </c>
      <c r="E38" s="37" t="s">
        <v>54</v>
      </c>
      <c r="F38" s="37" t="s">
        <v>54</v>
      </c>
      <c r="G38" s="37" t="s">
        <v>54</v>
      </c>
    </row>
    <row r="39" spans="1:7" x14ac:dyDescent="0.2">
      <c r="A39" s="13">
        <v>46118</v>
      </c>
      <c r="B39" s="37" t="s">
        <v>53</v>
      </c>
      <c r="C39" s="37" t="s">
        <v>53</v>
      </c>
      <c r="D39" s="37" t="s">
        <v>53</v>
      </c>
      <c r="E39" s="37" t="s">
        <v>53</v>
      </c>
      <c r="F39" s="37" t="s">
        <v>53</v>
      </c>
      <c r="G39" s="37" t="s">
        <v>53</v>
      </c>
    </row>
    <row r="40" spans="1:7" x14ac:dyDescent="0.2">
      <c r="A40" s="14">
        <v>46119</v>
      </c>
      <c r="B40" s="37" t="s">
        <v>53</v>
      </c>
      <c r="C40" s="37" t="s">
        <v>53</v>
      </c>
      <c r="D40" s="37" t="s">
        <v>53</v>
      </c>
      <c r="E40" s="37" t="s">
        <v>53</v>
      </c>
      <c r="F40" s="37" t="s">
        <v>53</v>
      </c>
      <c r="G40" s="37" t="s">
        <v>53</v>
      </c>
    </row>
    <row r="41" spans="1:7" x14ac:dyDescent="0.2">
      <c r="A41" s="14">
        <v>46120</v>
      </c>
      <c r="B41" s="3"/>
      <c r="C41" s="3"/>
      <c r="D41" s="2"/>
      <c r="E41" s="23" t="s">
        <v>50</v>
      </c>
      <c r="F41" s="23" t="s">
        <v>50</v>
      </c>
      <c r="G41" s="23" t="s">
        <v>50</v>
      </c>
    </row>
    <row r="42" spans="1:7" x14ac:dyDescent="0.2">
      <c r="A42" s="14">
        <v>46121</v>
      </c>
      <c r="B42" s="35"/>
      <c r="C42" s="35"/>
      <c r="D42" s="35"/>
      <c r="E42" s="35"/>
      <c r="F42" s="35"/>
      <c r="G42" s="35"/>
    </row>
    <row r="43" spans="1:7" x14ac:dyDescent="0.2">
      <c r="A43" s="14">
        <v>46122</v>
      </c>
      <c r="B43" s="41" t="s">
        <v>52</v>
      </c>
      <c r="C43" s="41" t="s">
        <v>52</v>
      </c>
      <c r="D43" s="41" t="s">
        <v>52</v>
      </c>
      <c r="E43" s="41" t="s">
        <v>52</v>
      </c>
      <c r="F43" s="41" t="s">
        <v>52</v>
      </c>
      <c r="G43" s="41" t="s">
        <v>52</v>
      </c>
    </row>
    <row r="44" spans="1:7" x14ac:dyDescent="0.2">
      <c r="A44" s="13">
        <v>46123</v>
      </c>
      <c r="B44" s="3"/>
      <c r="C44" s="3"/>
      <c r="D44" s="2"/>
      <c r="E44" s="23"/>
      <c r="F44" s="23"/>
      <c r="G44" s="23"/>
    </row>
    <row r="45" spans="1:7" x14ac:dyDescent="0.2">
      <c r="A45" s="13">
        <v>46124</v>
      </c>
      <c r="B45" s="3"/>
      <c r="C45" s="3"/>
      <c r="D45" s="2"/>
      <c r="E45" s="23"/>
      <c r="F45" s="23"/>
      <c r="G45" s="23"/>
    </row>
    <row r="46" spans="1:7" x14ac:dyDescent="0.2">
      <c r="A46" s="14">
        <v>46125</v>
      </c>
      <c r="B46" s="23" t="s">
        <v>44</v>
      </c>
      <c r="C46" s="23" t="s">
        <v>44</v>
      </c>
      <c r="D46" s="48" t="s">
        <v>46</v>
      </c>
      <c r="E46" s="48" t="s">
        <v>46</v>
      </c>
      <c r="F46" s="23" t="s">
        <v>45</v>
      </c>
      <c r="G46" s="23" t="s">
        <v>45</v>
      </c>
    </row>
    <row r="47" spans="1:7" x14ac:dyDescent="0.2">
      <c r="A47" s="14">
        <v>46126</v>
      </c>
      <c r="B47" s="23" t="s">
        <v>47</v>
      </c>
      <c r="C47" s="23" t="s">
        <v>47</v>
      </c>
      <c r="D47" s="23" t="s">
        <v>47</v>
      </c>
      <c r="E47" s="38" t="s">
        <v>46</v>
      </c>
      <c r="F47" s="38" t="s">
        <v>46</v>
      </c>
      <c r="G47" s="38" t="s">
        <v>46</v>
      </c>
    </row>
    <row r="48" spans="1:7" x14ac:dyDescent="0.2">
      <c r="A48" s="14">
        <v>46127</v>
      </c>
      <c r="B48" s="35"/>
      <c r="C48" s="35"/>
      <c r="D48" s="35"/>
      <c r="E48" s="23" t="s">
        <v>50</v>
      </c>
      <c r="F48" s="23" t="s">
        <v>50</v>
      </c>
      <c r="G48" s="29"/>
    </row>
    <row r="49" spans="1:7" x14ac:dyDescent="0.2">
      <c r="A49" s="14">
        <v>46128</v>
      </c>
      <c r="B49" s="35"/>
      <c r="C49" s="35"/>
      <c r="D49" s="36" t="s">
        <v>51</v>
      </c>
      <c r="E49" s="36" t="s">
        <v>51</v>
      </c>
      <c r="F49" s="36" t="s">
        <v>51</v>
      </c>
      <c r="G49" s="36" t="s">
        <v>51</v>
      </c>
    </row>
    <row r="50" spans="1:7" x14ac:dyDescent="0.2">
      <c r="A50" s="14">
        <v>46129</v>
      </c>
      <c r="B50" s="41" t="s">
        <v>52</v>
      </c>
      <c r="C50" s="41" t="s">
        <v>52</v>
      </c>
      <c r="D50" s="41" t="s">
        <v>52</v>
      </c>
      <c r="E50" s="41" t="s">
        <v>52</v>
      </c>
      <c r="F50" s="41" t="s">
        <v>52</v>
      </c>
      <c r="G50" s="41" t="s">
        <v>52</v>
      </c>
    </row>
    <row r="51" spans="1:7" x14ac:dyDescent="0.2">
      <c r="A51" s="13">
        <v>46130</v>
      </c>
    </row>
    <row r="52" spans="1:7" x14ac:dyDescent="0.2">
      <c r="A52" s="13">
        <v>46131</v>
      </c>
    </row>
    <row r="53" spans="1:7" x14ac:dyDescent="0.2">
      <c r="A53" s="14">
        <v>46132</v>
      </c>
      <c r="B53" s="23" t="s">
        <v>44</v>
      </c>
      <c r="C53" s="23" t="s">
        <v>44</v>
      </c>
      <c r="D53" s="48" t="s">
        <v>46</v>
      </c>
      <c r="E53" s="48" t="s">
        <v>46</v>
      </c>
      <c r="F53" s="29" t="s">
        <v>45</v>
      </c>
      <c r="G53" s="29" t="s">
        <v>45</v>
      </c>
    </row>
    <row r="54" spans="1:7" x14ac:dyDescent="0.2">
      <c r="A54" s="14">
        <v>46133</v>
      </c>
      <c r="B54" s="23" t="s">
        <v>47</v>
      </c>
      <c r="C54" s="23" t="s">
        <v>47</v>
      </c>
      <c r="D54" s="23" t="s">
        <v>47</v>
      </c>
      <c r="E54" s="38" t="s">
        <v>46</v>
      </c>
      <c r="F54" s="38" t="s">
        <v>46</v>
      </c>
      <c r="G54" s="38" t="s">
        <v>46</v>
      </c>
    </row>
    <row r="55" spans="1:7" x14ac:dyDescent="0.2">
      <c r="A55" s="14">
        <v>46134</v>
      </c>
    </row>
    <row r="56" spans="1:7" x14ac:dyDescent="0.2">
      <c r="A56" s="14">
        <v>46135</v>
      </c>
      <c r="B56" s="38" t="s">
        <v>46</v>
      </c>
      <c r="C56" s="38" t="s">
        <v>46</v>
      </c>
      <c r="D56" s="36" t="s">
        <v>51</v>
      </c>
      <c r="E56" s="36" t="s">
        <v>51</v>
      </c>
      <c r="F56" s="36" t="s">
        <v>51</v>
      </c>
      <c r="G56" s="36" t="s">
        <v>51</v>
      </c>
    </row>
    <row r="57" spans="1:7" x14ac:dyDescent="0.2">
      <c r="A57" s="14">
        <v>46136</v>
      </c>
      <c r="B57" s="41" t="s">
        <v>52</v>
      </c>
      <c r="C57" s="41" t="s">
        <v>52</v>
      </c>
      <c r="D57" s="41" t="s">
        <v>52</v>
      </c>
      <c r="E57" s="41" t="s">
        <v>52</v>
      </c>
      <c r="F57" s="41" t="s">
        <v>52</v>
      </c>
      <c r="G57" s="41" t="s">
        <v>52</v>
      </c>
    </row>
    <row r="58" spans="1:7" x14ac:dyDescent="0.2">
      <c r="A58" s="13">
        <v>46137</v>
      </c>
    </row>
    <row r="59" spans="1:7" x14ac:dyDescent="0.2">
      <c r="A59" s="13">
        <v>46138</v>
      </c>
    </row>
    <row r="60" spans="1:7" x14ac:dyDescent="0.2">
      <c r="A60" s="14">
        <v>46139</v>
      </c>
      <c r="B60" s="41" t="s">
        <v>52</v>
      </c>
      <c r="C60" s="41" t="s">
        <v>52</v>
      </c>
      <c r="D60" s="41" t="s">
        <v>52</v>
      </c>
      <c r="E60" s="41" t="s">
        <v>52</v>
      </c>
      <c r="F60" s="41" t="s">
        <v>52</v>
      </c>
      <c r="G60" s="41" t="s">
        <v>52</v>
      </c>
    </row>
    <row r="61" spans="1:7" x14ac:dyDescent="0.2">
      <c r="A61" s="14">
        <v>46140</v>
      </c>
      <c r="B61" s="35"/>
      <c r="C61" s="35"/>
      <c r="D61" s="35"/>
      <c r="E61" s="38" t="s">
        <v>46</v>
      </c>
      <c r="F61" s="38" t="s">
        <v>46</v>
      </c>
      <c r="G61" s="38" t="s">
        <v>46</v>
      </c>
    </row>
    <row r="62" spans="1:7" x14ac:dyDescent="0.2">
      <c r="A62" s="14">
        <v>46141</v>
      </c>
      <c r="B62" s="41" t="s">
        <v>52</v>
      </c>
      <c r="C62" s="41" t="s">
        <v>52</v>
      </c>
      <c r="D62" s="41" t="s">
        <v>52</v>
      </c>
      <c r="E62" s="41" t="s">
        <v>52</v>
      </c>
      <c r="F62" s="41" t="s">
        <v>52</v>
      </c>
      <c r="G62" s="41" t="s">
        <v>52</v>
      </c>
    </row>
    <row r="63" spans="1:7" x14ac:dyDescent="0.2">
      <c r="A63" s="14">
        <v>46142</v>
      </c>
      <c r="B63" s="41" t="s">
        <v>52</v>
      </c>
      <c r="C63" s="41" t="s">
        <v>52</v>
      </c>
      <c r="D63" s="41" t="s">
        <v>52</v>
      </c>
      <c r="E63" s="41" t="s">
        <v>52</v>
      </c>
      <c r="F63" s="41" t="s">
        <v>52</v>
      </c>
      <c r="G63" s="41" t="s">
        <v>52</v>
      </c>
    </row>
    <row r="64" spans="1:7" x14ac:dyDescent="0.2">
      <c r="A64" s="13">
        <v>46143</v>
      </c>
      <c r="B64" s="41" t="s">
        <v>52</v>
      </c>
      <c r="C64" s="41" t="s">
        <v>52</v>
      </c>
      <c r="D64" s="41" t="s">
        <v>52</v>
      </c>
      <c r="E64" s="41" t="s">
        <v>52</v>
      </c>
      <c r="F64" s="41" t="s">
        <v>52</v>
      </c>
      <c r="G64" s="41" t="s">
        <v>52</v>
      </c>
    </row>
    <row r="65" spans="1:7" x14ac:dyDescent="0.2">
      <c r="A65" s="13">
        <v>46144</v>
      </c>
      <c r="B65" s="3"/>
      <c r="C65" s="3"/>
      <c r="D65" s="2"/>
      <c r="E65" s="23"/>
      <c r="F65" s="23"/>
      <c r="G65" s="23"/>
    </row>
    <row r="66" spans="1:7" x14ac:dyDescent="0.2">
      <c r="A66" s="13">
        <v>46145</v>
      </c>
      <c r="B66" s="3"/>
      <c r="C66" s="3"/>
      <c r="D66" s="2"/>
      <c r="E66" s="23"/>
      <c r="F66" s="23"/>
      <c r="G66" s="23"/>
    </row>
    <row r="67" spans="1:7" x14ac:dyDescent="0.2">
      <c r="A67" s="14">
        <v>46146</v>
      </c>
      <c r="B67" s="41" t="s">
        <v>52</v>
      </c>
      <c r="C67" s="41" t="s">
        <v>52</v>
      </c>
      <c r="D67" s="41" t="s">
        <v>52</v>
      </c>
      <c r="E67" s="41" t="s">
        <v>52</v>
      </c>
      <c r="F67" s="41" t="s">
        <v>52</v>
      </c>
      <c r="G67" s="41" t="s">
        <v>52</v>
      </c>
    </row>
    <row r="68" spans="1:7" x14ac:dyDescent="0.2">
      <c r="A68" s="14">
        <v>46147</v>
      </c>
      <c r="B68" s="35"/>
      <c r="C68" s="35"/>
      <c r="D68" s="38" t="s">
        <v>46</v>
      </c>
      <c r="E68" s="38" t="s">
        <v>46</v>
      </c>
      <c r="F68" s="38" t="s">
        <v>46</v>
      </c>
      <c r="G68" s="38" t="s">
        <v>46</v>
      </c>
    </row>
    <row r="69" spans="1:7" x14ac:dyDescent="0.2">
      <c r="A69" s="14">
        <v>46148</v>
      </c>
      <c r="B69" s="41" t="s">
        <v>52</v>
      </c>
      <c r="C69" s="41" t="s">
        <v>52</v>
      </c>
      <c r="D69" s="41" t="s">
        <v>52</v>
      </c>
      <c r="E69" s="41" t="s">
        <v>52</v>
      </c>
      <c r="F69" s="41" t="s">
        <v>52</v>
      </c>
      <c r="G69" s="41" t="s">
        <v>52</v>
      </c>
    </row>
    <row r="70" spans="1:7" x14ac:dyDescent="0.2">
      <c r="A70" s="14">
        <v>46149</v>
      </c>
      <c r="B70" s="38" t="s">
        <v>46</v>
      </c>
      <c r="C70" s="38" t="s">
        <v>46</v>
      </c>
      <c r="D70" s="36" t="s">
        <v>51</v>
      </c>
      <c r="E70" s="36" t="s">
        <v>51</v>
      </c>
      <c r="F70" s="36" t="s">
        <v>51</v>
      </c>
      <c r="G70" s="36" t="s">
        <v>51</v>
      </c>
    </row>
    <row r="71" spans="1:7" x14ac:dyDescent="0.2">
      <c r="A71" s="14">
        <v>46150</v>
      </c>
    </row>
    <row r="72" spans="1:7" x14ac:dyDescent="0.2">
      <c r="A72" s="13">
        <v>46151</v>
      </c>
    </row>
    <row r="73" spans="1:7" x14ac:dyDescent="0.2">
      <c r="A73" s="13">
        <v>46152</v>
      </c>
    </row>
    <row r="74" spans="1:7" x14ac:dyDescent="0.2">
      <c r="A74" s="14">
        <v>46153</v>
      </c>
    </row>
    <row r="75" spans="1:7" x14ac:dyDescent="0.2">
      <c r="A75" s="14">
        <v>46154</v>
      </c>
    </row>
    <row r="76" spans="1:7" x14ac:dyDescent="0.2">
      <c r="A76" s="14">
        <v>46155</v>
      </c>
    </row>
    <row r="77" spans="1:7" x14ac:dyDescent="0.2">
      <c r="A77" s="14">
        <v>46156</v>
      </c>
    </row>
    <row r="78" spans="1:7" x14ac:dyDescent="0.2">
      <c r="A78" s="14">
        <v>46157</v>
      </c>
    </row>
    <row r="79" spans="1:7" x14ac:dyDescent="0.2">
      <c r="A79" s="13">
        <v>46158</v>
      </c>
    </row>
    <row r="80" spans="1:7" x14ac:dyDescent="0.2">
      <c r="A80" s="13">
        <v>46159</v>
      </c>
    </row>
    <row r="81" spans="1:1" x14ac:dyDescent="0.2">
      <c r="A81" s="14">
        <v>46160</v>
      </c>
    </row>
    <row r="82" spans="1:1" x14ac:dyDescent="0.2">
      <c r="A82" s="14">
        <v>46161</v>
      </c>
    </row>
    <row r="83" spans="1:1" x14ac:dyDescent="0.2">
      <c r="A83" s="14">
        <v>46162</v>
      </c>
    </row>
    <row r="84" spans="1:1" x14ac:dyDescent="0.2">
      <c r="A84" s="14">
        <v>46163</v>
      </c>
    </row>
    <row r="85" spans="1:1" x14ac:dyDescent="0.2">
      <c r="A85" s="14">
        <v>46164</v>
      </c>
    </row>
    <row r="86" spans="1:1" x14ac:dyDescent="0.2">
      <c r="A86" s="13">
        <v>46165</v>
      </c>
    </row>
    <row r="87" spans="1:1" x14ac:dyDescent="0.2">
      <c r="A87" s="13">
        <v>46166</v>
      </c>
    </row>
    <row r="88" spans="1:1" x14ac:dyDescent="0.2">
      <c r="A88" s="14">
        <v>46167</v>
      </c>
    </row>
    <row r="89" spans="1:1" x14ac:dyDescent="0.2">
      <c r="A89" s="14">
        <v>46168</v>
      </c>
    </row>
    <row r="90" spans="1:1" x14ac:dyDescent="0.2">
      <c r="A90" s="14">
        <v>46169</v>
      </c>
    </row>
    <row r="91" spans="1:1" x14ac:dyDescent="0.2">
      <c r="A91" s="14">
        <v>46170</v>
      </c>
    </row>
    <row r="92" spans="1:1" x14ac:dyDescent="0.2">
      <c r="A92" s="14">
        <v>46171</v>
      </c>
    </row>
    <row r="93" spans="1:1" x14ac:dyDescent="0.2">
      <c r="A93" s="13">
        <v>46172</v>
      </c>
    </row>
    <row r="94" spans="1:1" x14ac:dyDescent="0.2">
      <c r="A94" s="13">
        <v>46173</v>
      </c>
    </row>
    <row r="95" spans="1:1" x14ac:dyDescent="0.2">
      <c r="A95" s="14">
        <v>46174</v>
      </c>
    </row>
    <row r="96" spans="1:1" x14ac:dyDescent="0.2">
      <c r="A96" s="13">
        <v>46175</v>
      </c>
    </row>
    <row r="97" spans="1:1" x14ac:dyDescent="0.2">
      <c r="A97" s="14">
        <v>46176</v>
      </c>
    </row>
    <row r="98" spans="1:1" x14ac:dyDescent="0.2">
      <c r="A98" s="14">
        <v>46177</v>
      </c>
    </row>
    <row r="99" spans="1:1" x14ac:dyDescent="0.2">
      <c r="A99" s="14">
        <v>46178</v>
      </c>
    </row>
    <row r="100" spans="1:1" x14ac:dyDescent="0.2">
      <c r="A100" s="13">
        <v>46179</v>
      </c>
    </row>
    <row r="101" spans="1:1" x14ac:dyDescent="0.2">
      <c r="A101" s="13">
        <v>46180</v>
      </c>
    </row>
    <row r="102" spans="1:1" x14ac:dyDescent="0.2">
      <c r="A102" s="14">
        <v>46181</v>
      </c>
    </row>
    <row r="103" spans="1:1" x14ac:dyDescent="0.2">
      <c r="A103" s="14">
        <v>46182</v>
      </c>
    </row>
    <row r="104" spans="1:1" x14ac:dyDescent="0.2">
      <c r="A104" s="14">
        <v>46183</v>
      </c>
    </row>
    <row r="105" spans="1:1" x14ac:dyDescent="0.2">
      <c r="A105" s="14">
        <v>46184</v>
      </c>
    </row>
    <row r="106" spans="1:1" x14ac:dyDescent="0.2">
      <c r="A106" s="14">
        <v>46185</v>
      </c>
    </row>
    <row r="107" spans="1:1" x14ac:dyDescent="0.2">
      <c r="A107" s="13">
        <v>46186</v>
      </c>
    </row>
    <row r="108" spans="1:1" x14ac:dyDescent="0.2">
      <c r="A108" s="13">
        <v>46187</v>
      </c>
    </row>
    <row r="109" spans="1:1" x14ac:dyDescent="0.2">
      <c r="A109" s="14">
        <v>46188</v>
      </c>
    </row>
    <row r="110" spans="1:1" x14ac:dyDescent="0.2">
      <c r="A110" s="14">
        <v>46189</v>
      </c>
    </row>
    <row r="111" spans="1:1" x14ac:dyDescent="0.2">
      <c r="A111" s="14">
        <v>46190</v>
      </c>
    </row>
    <row r="112" spans="1:1" x14ac:dyDescent="0.2">
      <c r="A112" s="14">
        <v>46191</v>
      </c>
    </row>
    <row r="113" spans="1:1" x14ac:dyDescent="0.2">
      <c r="A113" s="14">
        <v>46192</v>
      </c>
    </row>
    <row r="114" spans="1:1" x14ac:dyDescent="0.2">
      <c r="A114" s="13">
        <v>46193</v>
      </c>
    </row>
    <row r="115" spans="1:1" x14ac:dyDescent="0.2">
      <c r="A115" s="13">
        <v>46194</v>
      </c>
    </row>
    <row r="116" spans="1:1" x14ac:dyDescent="0.2">
      <c r="A116" s="14">
        <v>46195</v>
      </c>
    </row>
    <row r="117" spans="1:1" x14ac:dyDescent="0.2">
      <c r="A117" s="14">
        <v>46196</v>
      </c>
    </row>
    <row r="118" spans="1:1" x14ac:dyDescent="0.2">
      <c r="A118" s="14">
        <v>46197</v>
      </c>
    </row>
    <row r="119" spans="1:1" x14ac:dyDescent="0.2">
      <c r="A119" s="14">
        <v>46198</v>
      </c>
    </row>
    <row r="120" spans="1:1" x14ac:dyDescent="0.2">
      <c r="A120" s="14">
        <v>46199</v>
      </c>
    </row>
    <row r="121" spans="1:1" x14ac:dyDescent="0.2">
      <c r="A121" s="13">
        <v>46200</v>
      </c>
    </row>
    <row r="122" spans="1:1" x14ac:dyDescent="0.2">
      <c r="A122" s="13">
        <v>46201</v>
      </c>
    </row>
    <row r="123" spans="1:1" x14ac:dyDescent="0.2">
      <c r="A123" s="14">
        <v>46202</v>
      </c>
    </row>
    <row r="124" spans="1:1" x14ac:dyDescent="0.2">
      <c r="A124" s="14">
        <v>46203</v>
      </c>
    </row>
    <row r="125" spans="1:1" x14ac:dyDescent="0.2">
      <c r="A125" s="14">
        <v>46204</v>
      </c>
    </row>
    <row r="126" spans="1:1" x14ac:dyDescent="0.2">
      <c r="A126" s="14">
        <v>46205</v>
      </c>
    </row>
    <row r="127" spans="1:1" x14ac:dyDescent="0.2">
      <c r="A127" s="14">
        <v>46206</v>
      </c>
    </row>
    <row r="128" spans="1:1" x14ac:dyDescent="0.2">
      <c r="A128" s="13">
        <v>46207</v>
      </c>
    </row>
    <row r="129" spans="1:1" x14ac:dyDescent="0.2">
      <c r="A129" s="13">
        <v>46208</v>
      </c>
    </row>
    <row r="130" spans="1:1" x14ac:dyDescent="0.2">
      <c r="A130" s="14">
        <v>46209</v>
      </c>
    </row>
    <row r="131" spans="1:1" x14ac:dyDescent="0.2">
      <c r="A131" s="14">
        <v>46210</v>
      </c>
    </row>
    <row r="132" spans="1:1" x14ac:dyDescent="0.2">
      <c r="A132" s="14">
        <v>46211</v>
      </c>
    </row>
    <row r="133" spans="1:1" x14ac:dyDescent="0.2">
      <c r="A133" s="14">
        <v>46212</v>
      </c>
    </row>
    <row r="134" spans="1:1" x14ac:dyDescent="0.2">
      <c r="A134" s="14">
        <v>46213</v>
      </c>
    </row>
    <row r="135" spans="1:1" x14ac:dyDescent="0.2">
      <c r="A135" s="13">
        <v>46214</v>
      </c>
    </row>
    <row r="136" spans="1:1" x14ac:dyDescent="0.2">
      <c r="A136" s="13">
        <v>46215</v>
      </c>
    </row>
    <row r="137" spans="1:1" x14ac:dyDescent="0.2">
      <c r="A137" s="14">
        <v>46216</v>
      </c>
    </row>
    <row r="138" spans="1:1" x14ac:dyDescent="0.2">
      <c r="A138" s="14">
        <v>46217</v>
      </c>
    </row>
    <row r="139" spans="1:1" x14ac:dyDescent="0.2">
      <c r="A139" s="14">
        <v>46218</v>
      </c>
    </row>
    <row r="140" spans="1:1" x14ac:dyDescent="0.2">
      <c r="A140" s="14">
        <v>46219</v>
      </c>
    </row>
    <row r="141" spans="1:1" x14ac:dyDescent="0.2">
      <c r="A141" s="14">
        <v>46220</v>
      </c>
    </row>
    <row r="142" spans="1:1" x14ac:dyDescent="0.2">
      <c r="A142" s="13">
        <v>46221</v>
      </c>
    </row>
    <row r="143" spans="1:1" x14ac:dyDescent="0.2">
      <c r="A143" s="13">
        <v>46222</v>
      </c>
    </row>
    <row r="144" spans="1:1" x14ac:dyDescent="0.2">
      <c r="A144" s="14">
        <v>46223</v>
      </c>
    </row>
    <row r="145" spans="1:1" x14ac:dyDescent="0.2">
      <c r="A145" s="14">
        <v>46224</v>
      </c>
    </row>
    <row r="146" spans="1:1" x14ac:dyDescent="0.2">
      <c r="A146" s="14">
        <v>46225</v>
      </c>
    </row>
    <row r="147" spans="1:1" x14ac:dyDescent="0.2">
      <c r="A147" s="14">
        <v>46226</v>
      </c>
    </row>
    <row r="148" spans="1:1" x14ac:dyDescent="0.2">
      <c r="A148" s="14">
        <v>46227</v>
      </c>
    </row>
    <row r="149" spans="1:1" x14ac:dyDescent="0.2">
      <c r="A149" s="13">
        <v>46228</v>
      </c>
    </row>
    <row r="150" spans="1:1" x14ac:dyDescent="0.2">
      <c r="A150" s="13">
        <v>46229</v>
      </c>
    </row>
    <row r="151" spans="1:1" x14ac:dyDescent="0.2">
      <c r="A151" s="14">
        <v>46230</v>
      </c>
    </row>
    <row r="152" spans="1:1" x14ac:dyDescent="0.2">
      <c r="A152" s="14">
        <v>46231</v>
      </c>
    </row>
    <row r="153" spans="1:1" x14ac:dyDescent="0.2">
      <c r="A153" s="14">
        <v>46232</v>
      </c>
    </row>
    <row r="154" spans="1:1" x14ac:dyDescent="0.2">
      <c r="A154" s="14">
        <v>46233</v>
      </c>
    </row>
    <row r="155" spans="1:1" x14ac:dyDescent="0.2">
      <c r="A155" s="14">
        <v>46234</v>
      </c>
    </row>
    <row r="156" spans="1:1" x14ac:dyDescent="0.2">
      <c r="A156" s="13">
        <v>46235</v>
      </c>
    </row>
    <row r="157" spans="1:1" x14ac:dyDescent="0.2">
      <c r="A157" s="13">
        <v>46236</v>
      </c>
    </row>
    <row r="158" spans="1:1" x14ac:dyDescent="0.2">
      <c r="A158" s="14">
        <v>46237</v>
      </c>
    </row>
    <row r="159" spans="1:1" x14ac:dyDescent="0.2">
      <c r="A159" s="14">
        <v>46238</v>
      </c>
    </row>
    <row r="160" spans="1:1" x14ac:dyDescent="0.2">
      <c r="A160" s="14">
        <v>46239</v>
      </c>
    </row>
    <row r="161" spans="1:1" x14ac:dyDescent="0.2">
      <c r="A161" s="14">
        <v>46240</v>
      </c>
    </row>
    <row r="162" spans="1:1" x14ac:dyDescent="0.2">
      <c r="A162" s="14">
        <v>46241</v>
      </c>
    </row>
    <row r="163" spans="1:1" x14ac:dyDescent="0.2">
      <c r="A163" s="13">
        <v>46242</v>
      </c>
    </row>
    <row r="164" spans="1:1" x14ac:dyDescent="0.2">
      <c r="A164" s="13">
        <v>46243</v>
      </c>
    </row>
    <row r="165" spans="1:1" x14ac:dyDescent="0.2">
      <c r="A165" s="14">
        <v>46244</v>
      </c>
    </row>
    <row r="166" spans="1:1" x14ac:dyDescent="0.2">
      <c r="A166" s="14">
        <v>46245</v>
      </c>
    </row>
    <row r="167" spans="1:1" x14ac:dyDescent="0.2">
      <c r="A167" s="14">
        <v>46246</v>
      </c>
    </row>
    <row r="168" spans="1:1" x14ac:dyDescent="0.2">
      <c r="A168" s="14">
        <v>46247</v>
      </c>
    </row>
    <row r="169" spans="1:1" x14ac:dyDescent="0.2">
      <c r="A169" s="14">
        <v>46248</v>
      </c>
    </row>
    <row r="170" spans="1:1" x14ac:dyDescent="0.2">
      <c r="A170" s="13">
        <v>46249</v>
      </c>
    </row>
    <row r="171" spans="1:1" x14ac:dyDescent="0.2">
      <c r="A171" s="13">
        <v>46250</v>
      </c>
    </row>
    <row r="172" spans="1:1" x14ac:dyDescent="0.2">
      <c r="A172" s="14">
        <v>46251</v>
      </c>
    </row>
    <row r="173" spans="1:1" x14ac:dyDescent="0.2">
      <c r="A173" s="14">
        <v>46252</v>
      </c>
    </row>
    <row r="174" spans="1:1" x14ac:dyDescent="0.2">
      <c r="A174" s="14">
        <v>46253</v>
      </c>
    </row>
    <row r="175" spans="1:1" x14ac:dyDescent="0.2">
      <c r="A175" s="14">
        <v>46254</v>
      </c>
    </row>
    <row r="176" spans="1:1" x14ac:dyDescent="0.2">
      <c r="A176" s="14">
        <v>46255</v>
      </c>
    </row>
    <row r="177" spans="1:1" x14ac:dyDescent="0.2">
      <c r="A177" s="13">
        <v>46256</v>
      </c>
    </row>
    <row r="178" spans="1:1" x14ac:dyDescent="0.2">
      <c r="A178" s="13">
        <v>46257</v>
      </c>
    </row>
    <row r="179" spans="1:1" x14ac:dyDescent="0.2">
      <c r="A179" s="14">
        <v>46258</v>
      </c>
    </row>
    <row r="180" spans="1:1" x14ac:dyDescent="0.2">
      <c r="A180" s="14">
        <v>46259</v>
      </c>
    </row>
    <row r="181" spans="1:1" x14ac:dyDescent="0.2">
      <c r="A181" s="14">
        <v>46260</v>
      </c>
    </row>
    <row r="182" spans="1:1" x14ac:dyDescent="0.2">
      <c r="A182" s="14">
        <v>46261</v>
      </c>
    </row>
    <row r="183" spans="1:1" x14ac:dyDescent="0.2">
      <c r="A183" s="14">
        <v>46262</v>
      </c>
    </row>
    <row r="184" spans="1:1" x14ac:dyDescent="0.2">
      <c r="A184" s="13">
        <v>46263</v>
      </c>
    </row>
    <row r="185" spans="1:1" x14ac:dyDescent="0.2">
      <c r="A185" s="13">
        <v>46264</v>
      </c>
    </row>
    <row r="186" spans="1:1" x14ac:dyDescent="0.2">
      <c r="A186" s="14">
        <v>46265</v>
      </c>
    </row>
    <row r="187" spans="1:1" x14ac:dyDescent="0.2">
      <c r="A187" s="14">
        <v>46266</v>
      </c>
    </row>
    <row r="188" spans="1:1" x14ac:dyDescent="0.2">
      <c r="A188" s="14">
        <v>46267</v>
      </c>
    </row>
    <row r="189" spans="1:1" x14ac:dyDescent="0.2">
      <c r="A189" s="14">
        <v>46268</v>
      </c>
    </row>
    <row r="190" spans="1:1" x14ac:dyDescent="0.2">
      <c r="A190" s="14">
        <v>46269</v>
      </c>
    </row>
    <row r="191" spans="1:1" x14ac:dyDescent="0.2">
      <c r="A191" s="13">
        <v>46270</v>
      </c>
    </row>
    <row r="192" spans="1:1" x14ac:dyDescent="0.2">
      <c r="A192" s="13">
        <v>46271</v>
      </c>
    </row>
    <row r="193" spans="1:1" x14ac:dyDescent="0.2">
      <c r="A193" s="14">
        <v>46272</v>
      </c>
    </row>
    <row r="194" spans="1:1" x14ac:dyDescent="0.2">
      <c r="A194" s="14">
        <v>46273</v>
      </c>
    </row>
    <row r="195" spans="1:1" x14ac:dyDescent="0.2">
      <c r="A195" s="14">
        <v>46274</v>
      </c>
    </row>
    <row r="196" spans="1:1" x14ac:dyDescent="0.2">
      <c r="A196" s="14">
        <v>46275</v>
      </c>
    </row>
    <row r="197" spans="1:1" x14ac:dyDescent="0.2">
      <c r="A197" s="14">
        <v>46276</v>
      </c>
    </row>
    <row r="198" spans="1:1" x14ac:dyDescent="0.2">
      <c r="A198" s="13">
        <v>46277</v>
      </c>
    </row>
    <row r="199" spans="1:1" x14ac:dyDescent="0.2">
      <c r="A199" s="13">
        <v>46278</v>
      </c>
    </row>
    <row r="200" spans="1:1" x14ac:dyDescent="0.2">
      <c r="A200" s="14">
        <v>46279</v>
      </c>
    </row>
    <row r="201" spans="1:1" x14ac:dyDescent="0.2">
      <c r="A201" s="14">
        <v>46280</v>
      </c>
    </row>
    <row r="202" spans="1:1" x14ac:dyDescent="0.2">
      <c r="A202" s="14">
        <v>46281</v>
      </c>
    </row>
    <row r="203" spans="1:1" x14ac:dyDescent="0.2">
      <c r="A203" s="14">
        <v>46282</v>
      </c>
    </row>
    <row r="204" spans="1:1" x14ac:dyDescent="0.2">
      <c r="A204" s="14">
        <v>46283</v>
      </c>
    </row>
    <row r="205" spans="1:1" x14ac:dyDescent="0.2">
      <c r="A205" s="13">
        <v>46284</v>
      </c>
    </row>
    <row r="206" spans="1:1" x14ac:dyDescent="0.2">
      <c r="A206" s="13">
        <v>46285</v>
      </c>
    </row>
    <row r="207" spans="1:1" x14ac:dyDescent="0.2">
      <c r="A207" s="14">
        <v>46286</v>
      </c>
    </row>
    <row r="208" spans="1:1" x14ac:dyDescent="0.2">
      <c r="A208" s="14">
        <v>46287</v>
      </c>
    </row>
    <row r="209" spans="1:1" x14ac:dyDescent="0.2">
      <c r="A209" s="14">
        <v>46288</v>
      </c>
    </row>
    <row r="210" spans="1:1" x14ac:dyDescent="0.2">
      <c r="A210" s="14">
        <v>46289</v>
      </c>
    </row>
    <row r="211" spans="1:1" x14ac:dyDescent="0.2">
      <c r="A211" s="14">
        <v>46290</v>
      </c>
    </row>
    <row r="212" spans="1:1" x14ac:dyDescent="0.2">
      <c r="A212" s="13">
        <v>46291</v>
      </c>
    </row>
    <row r="213" spans="1:1" x14ac:dyDescent="0.2">
      <c r="A213" s="13">
        <v>46292</v>
      </c>
    </row>
    <row r="214" spans="1:1" x14ac:dyDescent="0.2">
      <c r="A214" s="14">
        <v>46293</v>
      </c>
    </row>
    <row r="215" spans="1:1" x14ac:dyDescent="0.2">
      <c r="A215" s="14">
        <v>46294</v>
      </c>
    </row>
    <row r="216" spans="1:1" x14ac:dyDescent="0.2">
      <c r="A216" s="14">
        <v>46295</v>
      </c>
    </row>
    <row r="217" spans="1:1" x14ac:dyDescent="0.2">
      <c r="A217" s="14">
        <v>46296</v>
      </c>
    </row>
    <row r="218" spans="1:1" x14ac:dyDescent="0.2">
      <c r="A218" s="14">
        <v>46297</v>
      </c>
    </row>
    <row r="219" spans="1:1" x14ac:dyDescent="0.2">
      <c r="A219" s="13">
        <v>46298</v>
      </c>
    </row>
    <row r="220" spans="1:1" x14ac:dyDescent="0.2">
      <c r="A220" s="13">
        <v>46299</v>
      </c>
    </row>
    <row r="221" spans="1:1" x14ac:dyDescent="0.2">
      <c r="A221" s="14">
        <v>46300</v>
      </c>
    </row>
    <row r="222" spans="1:1" x14ac:dyDescent="0.2">
      <c r="A222" s="14">
        <v>46301</v>
      </c>
    </row>
    <row r="223" spans="1:1" x14ac:dyDescent="0.2">
      <c r="A223" s="14">
        <v>46302</v>
      </c>
    </row>
    <row r="224" spans="1:1" x14ac:dyDescent="0.2">
      <c r="A224" s="14">
        <v>46303</v>
      </c>
    </row>
    <row r="225" spans="1:1" x14ac:dyDescent="0.2">
      <c r="A225" s="14">
        <v>46304</v>
      </c>
    </row>
    <row r="226" spans="1:1" x14ac:dyDescent="0.2">
      <c r="A226" s="13">
        <v>46305</v>
      </c>
    </row>
    <row r="227" spans="1:1" x14ac:dyDescent="0.2">
      <c r="A227" s="13">
        <v>46306</v>
      </c>
    </row>
    <row r="228" spans="1:1" x14ac:dyDescent="0.2">
      <c r="A228" s="14">
        <v>46307</v>
      </c>
    </row>
    <row r="229" spans="1:1" x14ac:dyDescent="0.2">
      <c r="A229" s="14">
        <v>46308</v>
      </c>
    </row>
    <row r="230" spans="1:1" x14ac:dyDescent="0.2">
      <c r="A230" s="14">
        <v>46309</v>
      </c>
    </row>
    <row r="231" spans="1:1" x14ac:dyDescent="0.2">
      <c r="A231" s="14">
        <v>46310</v>
      </c>
    </row>
    <row r="232" spans="1:1" x14ac:dyDescent="0.2">
      <c r="A232" s="14">
        <v>46311</v>
      </c>
    </row>
    <row r="233" spans="1:1" x14ac:dyDescent="0.2">
      <c r="A233" s="13">
        <v>46312</v>
      </c>
    </row>
    <row r="234" spans="1:1" x14ac:dyDescent="0.2">
      <c r="A234" s="13">
        <v>46313</v>
      </c>
    </row>
    <row r="235" spans="1:1" x14ac:dyDescent="0.2">
      <c r="A235" s="14">
        <v>46314</v>
      </c>
    </row>
    <row r="236" spans="1:1" x14ac:dyDescent="0.2">
      <c r="A236" s="14">
        <v>46315</v>
      </c>
    </row>
    <row r="237" spans="1:1" x14ac:dyDescent="0.2">
      <c r="A237" s="14">
        <v>46316</v>
      </c>
    </row>
    <row r="238" spans="1:1" x14ac:dyDescent="0.2">
      <c r="A238" s="14">
        <v>46317</v>
      </c>
    </row>
    <row r="239" spans="1:1" x14ac:dyDescent="0.2">
      <c r="A239" s="14">
        <v>46318</v>
      </c>
    </row>
    <row r="240" spans="1:1" x14ac:dyDescent="0.2">
      <c r="A240" s="13">
        <v>46319</v>
      </c>
    </row>
    <row r="241" spans="1:1" x14ac:dyDescent="0.2">
      <c r="A241" s="13">
        <v>46320</v>
      </c>
    </row>
    <row r="242" spans="1:1" x14ac:dyDescent="0.2">
      <c r="A242" s="14">
        <v>46321</v>
      </c>
    </row>
    <row r="243" spans="1:1" x14ac:dyDescent="0.2">
      <c r="A243" s="14">
        <v>46322</v>
      </c>
    </row>
    <row r="244" spans="1:1" x14ac:dyDescent="0.2">
      <c r="A244" s="14">
        <v>46323</v>
      </c>
    </row>
    <row r="245" spans="1:1" x14ac:dyDescent="0.2">
      <c r="A245" s="14">
        <v>46324</v>
      </c>
    </row>
    <row r="246" spans="1:1" x14ac:dyDescent="0.2">
      <c r="A246" s="14">
        <v>46325</v>
      </c>
    </row>
    <row r="247" spans="1:1" x14ac:dyDescent="0.2">
      <c r="A247" s="13">
        <v>46326</v>
      </c>
    </row>
    <row r="248" spans="1:1" x14ac:dyDescent="0.2">
      <c r="A248" s="13">
        <v>46327</v>
      </c>
    </row>
    <row r="249" spans="1:1" x14ac:dyDescent="0.2">
      <c r="A249" s="14">
        <v>46328</v>
      </c>
    </row>
    <row r="250" spans="1:1" x14ac:dyDescent="0.2">
      <c r="A250" s="14">
        <v>46329</v>
      </c>
    </row>
    <row r="251" spans="1:1" x14ac:dyDescent="0.2">
      <c r="A251" s="14">
        <v>46330</v>
      </c>
    </row>
    <row r="252" spans="1:1" x14ac:dyDescent="0.2">
      <c r="A252" s="14">
        <v>46331</v>
      </c>
    </row>
    <row r="253" spans="1:1" x14ac:dyDescent="0.2">
      <c r="A253" s="14">
        <v>46332</v>
      </c>
    </row>
    <row r="254" spans="1:1" x14ac:dyDescent="0.2">
      <c r="A254" s="13">
        <v>46333</v>
      </c>
    </row>
    <row r="255" spans="1:1" x14ac:dyDescent="0.2">
      <c r="A255" s="13">
        <v>46334</v>
      </c>
    </row>
    <row r="256" spans="1:1" x14ac:dyDescent="0.2">
      <c r="A256" s="14">
        <v>46335</v>
      </c>
    </row>
    <row r="257" spans="1:1" x14ac:dyDescent="0.2">
      <c r="A257" s="14">
        <v>46336</v>
      </c>
    </row>
    <row r="258" spans="1:1" x14ac:dyDescent="0.2">
      <c r="A258" s="14">
        <v>46337</v>
      </c>
    </row>
    <row r="259" spans="1:1" x14ac:dyDescent="0.2">
      <c r="A259" s="14">
        <v>46338</v>
      </c>
    </row>
    <row r="260" spans="1:1" x14ac:dyDescent="0.2">
      <c r="A260" s="14">
        <v>46339</v>
      </c>
    </row>
    <row r="261" spans="1:1" x14ac:dyDescent="0.2">
      <c r="A261" s="13">
        <v>46340</v>
      </c>
    </row>
    <row r="262" spans="1:1" x14ac:dyDescent="0.2">
      <c r="A262" s="13">
        <v>46341</v>
      </c>
    </row>
    <row r="263" spans="1:1" x14ac:dyDescent="0.2">
      <c r="A263" s="14">
        <v>46342</v>
      </c>
    </row>
    <row r="264" spans="1:1" x14ac:dyDescent="0.2">
      <c r="A264" s="14">
        <v>46343</v>
      </c>
    </row>
    <row r="265" spans="1:1" x14ac:dyDescent="0.2">
      <c r="A265" s="14">
        <v>46344</v>
      </c>
    </row>
    <row r="266" spans="1:1" x14ac:dyDescent="0.2">
      <c r="A266" s="14">
        <v>46345</v>
      </c>
    </row>
    <row r="267" spans="1:1" x14ac:dyDescent="0.2">
      <c r="A267" s="14">
        <v>46346</v>
      </c>
    </row>
    <row r="268" spans="1:1" x14ac:dyDescent="0.2">
      <c r="A268" s="13">
        <v>46347</v>
      </c>
    </row>
    <row r="269" spans="1:1" x14ac:dyDescent="0.2">
      <c r="A269" s="13">
        <v>46348</v>
      </c>
    </row>
    <row r="270" spans="1:1" x14ac:dyDescent="0.2">
      <c r="A270" s="14">
        <v>46349</v>
      </c>
    </row>
    <row r="271" spans="1:1" x14ac:dyDescent="0.2">
      <c r="A271" s="14">
        <v>46350</v>
      </c>
    </row>
    <row r="272" spans="1:1" x14ac:dyDescent="0.2">
      <c r="A272" s="14">
        <v>46351</v>
      </c>
    </row>
    <row r="273" spans="1:1" x14ac:dyDescent="0.2">
      <c r="A273" s="14">
        <v>46352</v>
      </c>
    </row>
    <row r="274" spans="1:1" x14ac:dyDescent="0.2">
      <c r="A274" s="14">
        <v>46353</v>
      </c>
    </row>
    <row r="275" spans="1:1" x14ac:dyDescent="0.2">
      <c r="A275" s="13">
        <v>46354</v>
      </c>
    </row>
    <row r="276" spans="1:1" x14ac:dyDescent="0.2">
      <c r="A276" s="13">
        <v>46355</v>
      </c>
    </row>
    <row r="277" spans="1:1" x14ac:dyDescent="0.2">
      <c r="A277" s="14">
        <v>46356</v>
      </c>
    </row>
    <row r="278" spans="1:1" x14ac:dyDescent="0.2">
      <c r="A278" s="14">
        <v>46357</v>
      </c>
    </row>
    <row r="279" spans="1:1" x14ac:dyDescent="0.2">
      <c r="A279" s="14">
        <v>46358</v>
      </c>
    </row>
    <row r="280" spans="1:1" x14ac:dyDescent="0.2">
      <c r="A280" s="14">
        <v>46359</v>
      </c>
    </row>
    <row r="281" spans="1:1" x14ac:dyDescent="0.2">
      <c r="A281" s="14">
        <v>46360</v>
      </c>
    </row>
    <row r="282" spans="1:1" x14ac:dyDescent="0.2">
      <c r="A282" s="13">
        <v>46361</v>
      </c>
    </row>
    <row r="283" spans="1:1" x14ac:dyDescent="0.2">
      <c r="A283" s="13">
        <v>46362</v>
      </c>
    </row>
    <row r="284" spans="1:1" x14ac:dyDescent="0.2">
      <c r="A284" s="14">
        <v>46363</v>
      </c>
    </row>
    <row r="285" spans="1:1" x14ac:dyDescent="0.2">
      <c r="A285" s="13">
        <v>46364</v>
      </c>
    </row>
    <row r="286" spans="1:1" x14ac:dyDescent="0.2">
      <c r="A286" s="14">
        <v>46365</v>
      </c>
    </row>
    <row r="287" spans="1:1" x14ac:dyDescent="0.2">
      <c r="A287" s="14">
        <v>46366</v>
      </c>
    </row>
    <row r="288" spans="1:1" x14ac:dyDescent="0.2">
      <c r="A288" s="14">
        <v>46367</v>
      </c>
    </row>
    <row r="289" spans="1:1" x14ac:dyDescent="0.2">
      <c r="A289" s="13">
        <v>46368</v>
      </c>
    </row>
    <row r="290" spans="1:1" x14ac:dyDescent="0.2">
      <c r="A290" s="13">
        <v>46369</v>
      </c>
    </row>
    <row r="291" spans="1:1" x14ac:dyDescent="0.2">
      <c r="A291" s="14">
        <v>46370</v>
      </c>
    </row>
    <row r="292" spans="1:1" x14ac:dyDescent="0.2">
      <c r="A292" s="14">
        <v>46371</v>
      </c>
    </row>
    <row r="293" spans="1:1" x14ac:dyDescent="0.2">
      <c r="A293" s="14">
        <v>46372</v>
      </c>
    </row>
    <row r="294" spans="1:1" x14ac:dyDescent="0.2">
      <c r="A294" s="14">
        <v>46373</v>
      </c>
    </row>
    <row r="295" spans="1:1" x14ac:dyDescent="0.2">
      <c r="A295" s="14">
        <v>46374</v>
      </c>
    </row>
    <row r="296" spans="1:1" x14ac:dyDescent="0.2">
      <c r="A296" s="13">
        <v>46375</v>
      </c>
    </row>
    <row r="297" spans="1:1" x14ac:dyDescent="0.2">
      <c r="A297" s="13">
        <v>46376</v>
      </c>
    </row>
    <row r="298" spans="1:1" x14ac:dyDescent="0.2">
      <c r="A298" s="14">
        <v>46377</v>
      </c>
    </row>
    <row r="299" spans="1:1" x14ac:dyDescent="0.2">
      <c r="A299" s="14">
        <v>46378</v>
      </c>
    </row>
    <row r="300" spans="1:1" x14ac:dyDescent="0.2">
      <c r="A300" s="14">
        <v>46379</v>
      </c>
    </row>
    <row r="301" spans="1:1" x14ac:dyDescent="0.2">
      <c r="A301" s="14">
        <v>46380</v>
      </c>
    </row>
    <row r="302" spans="1:1" x14ac:dyDescent="0.2">
      <c r="A302" s="13">
        <v>46381</v>
      </c>
    </row>
    <row r="303" spans="1:1" x14ac:dyDescent="0.2">
      <c r="A303" s="13">
        <v>46382</v>
      </c>
    </row>
    <row r="304" spans="1:1" x14ac:dyDescent="0.2">
      <c r="A304" s="13">
        <v>46383</v>
      </c>
    </row>
    <row r="305" spans="1:1" x14ac:dyDescent="0.2">
      <c r="A305" s="14">
        <v>46384</v>
      </c>
    </row>
    <row r="306" spans="1:1" x14ac:dyDescent="0.2">
      <c r="A306" s="14">
        <v>46385</v>
      </c>
    </row>
    <row r="307" spans="1:1" x14ac:dyDescent="0.2">
      <c r="A307" s="14">
        <v>46386</v>
      </c>
    </row>
    <row r="308" spans="1:1" x14ac:dyDescent="0.2">
      <c r="A308" s="14">
        <v>46387</v>
      </c>
    </row>
  </sheetData>
  <mergeCells count="1"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20A4-5592-450F-8500-53A6E9088A4B}">
  <sheetPr>
    <tabColor rgb="FFFF0000"/>
  </sheetPr>
  <dimension ref="A1:K40"/>
  <sheetViews>
    <sheetView topLeftCell="A21" zoomScaleNormal="100" workbookViewId="0">
      <selection activeCell="E10" sqref="E10"/>
    </sheetView>
  </sheetViews>
  <sheetFormatPr baseColWidth="10" defaultColWidth="8.83203125" defaultRowHeight="15" x14ac:dyDescent="0.2"/>
  <cols>
    <col min="2" max="2" width="25.1640625" bestFit="1" customWidth="1"/>
    <col min="11" max="11" width="10.5" bestFit="1" customWidth="1"/>
  </cols>
  <sheetData>
    <row r="1" spans="1:11" ht="20" thickBot="1" x14ac:dyDescent="0.3">
      <c r="B1" s="17">
        <v>2026</v>
      </c>
    </row>
    <row r="2" spans="1:11" x14ac:dyDescent="0.2">
      <c r="K2" t="s">
        <v>0</v>
      </c>
    </row>
    <row r="3" spans="1:11" x14ac:dyDescent="0.2">
      <c r="K3" t="s">
        <v>1</v>
      </c>
    </row>
    <row r="4" spans="1:11" x14ac:dyDescent="0.2">
      <c r="A4" s="3">
        <v>2</v>
      </c>
      <c r="K4" t="s">
        <v>2</v>
      </c>
    </row>
    <row r="5" spans="1:11" x14ac:dyDescent="0.2">
      <c r="K5" t="s">
        <v>10</v>
      </c>
    </row>
    <row r="6" spans="1:11" x14ac:dyDescent="0.2">
      <c r="K6" t="s">
        <v>11</v>
      </c>
    </row>
    <row r="7" spans="1:11" x14ac:dyDescent="0.2">
      <c r="B7" s="12">
        <f>DATE(B1,A4,1)</f>
        <v>46054</v>
      </c>
      <c r="K7" t="s">
        <v>12</v>
      </c>
    </row>
    <row r="8" spans="1:11" x14ac:dyDescent="0.2">
      <c r="B8" s="12">
        <f>B7+1</f>
        <v>46055</v>
      </c>
      <c r="K8" t="s">
        <v>13</v>
      </c>
    </row>
    <row r="9" spans="1:11" x14ac:dyDescent="0.2">
      <c r="B9" s="12">
        <f t="shared" ref="B9:B34" si="0">B8+1</f>
        <v>46056</v>
      </c>
      <c r="K9" t="s">
        <v>14</v>
      </c>
    </row>
    <row r="10" spans="1:11" ht="16" x14ac:dyDescent="0.2">
      <c r="B10" s="12">
        <f t="shared" si="0"/>
        <v>46057</v>
      </c>
      <c r="G10" s="15"/>
      <c r="K10" t="s">
        <v>15</v>
      </c>
    </row>
    <row r="11" spans="1:11" x14ac:dyDescent="0.2">
      <c r="B11" s="12">
        <f t="shared" si="0"/>
        <v>46058</v>
      </c>
      <c r="K11" t="s">
        <v>16</v>
      </c>
    </row>
    <row r="12" spans="1:11" x14ac:dyDescent="0.2">
      <c r="B12" s="12">
        <f t="shared" si="0"/>
        <v>46059</v>
      </c>
      <c r="K12" t="s">
        <v>17</v>
      </c>
    </row>
    <row r="13" spans="1:11" x14ac:dyDescent="0.2">
      <c r="B13" s="12">
        <f t="shared" si="0"/>
        <v>46060</v>
      </c>
      <c r="K13" t="s">
        <v>18</v>
      </c>
    </row>
    <row r="14" spans="1:11" x14ac:dyDescent="0.2">
      <c r="B14" s="12">
        <f t="shared" si="0"/>
        <v>46061</v>
      </c>
    </row>
    <row r="15" spans="1:11" x14ac:dyDescent="0.2">
      <c r="B15" s="12">
        <f t="shared" si="0"/>
        <v>46062</v>
      </c>
    </row>
    <row r="16" spans="1:11" x14ac:dyDescent="0.2">
      <c r="B16" s="12">
        <f t="shared" si="0"/>
        <v>46063</v>
      </c>
    </row>
    <row r="17" spans="2:2" x14ac:dyDescent="0.2">
      <c r="B17" s="12">
        <f t="shared" si="0"/>
        <v>46064</v>
      </c>
    </row>
    <row r="18" spans="2:2" x14ac:dyDescent="0.2">
      <c r="B18" s="12">
        <f t="shared" si="0"/>
        <v>46065</v>
      </c>
    </row>
    <row r="19" spans="2:2" x14ac:dyDescent="0.2">
      <c r="B19" s="12">
        <f t="shared" si="0"/>
        <v>46066</v>
      </c>
    </row>
    <row r="20" spans="2:2" x14ac:dyDescent="0.2">
      <c r="B20" s="12">
        <f t="shared" si="0"/>
        <v>46067</v>
      </c>
    </row>
    <row r="21" spans="2:2" x14ac:dyDescent="0.2">
      <c r="B21" s="12">
        <f t="shared" si="0"/>
        <v>46068</v>
      </c>
    </row>
    <row r="22" spans="2:2" x14ac:dyDescent="0.2">
      <c r="B22" s="12">
        <f t="shared" si="0"/>
        <v>46069</v>
      </c>
    </row>
    <row r="23" spans="2:2" x14ac:dyDescent="0.2">
      <c r="B23" s="12">
        <f t="shared" si="0"/>
        <v>46070</v>
      </c>
    </row>
    <row r="24" spans="2:2" x14ac:dyDescent="0.2">
      <c r="B24" s="12">
        <f t="shared" si="0"/>
        <v>46071</v>
      </c>
    </row>
    <row r="25" spans="2:2" x14ac:dyDescent="0.2">
      <c r="B25" s="12">
        <f t="shared" si="0"/>
        <v>46072</v>
      </c>
    </row>
    <row r="26" spans="2:2" x14ac:dyDescent="0.2">
      <c r="B26" s="12">
        <f t="shared" si="0"/>
        <v>46073</v>
      </c>
    </row>
    <row r="27" spans="2:2" x14ac:dyDescent="0.2">
      <c r="B27" s="12">
        <f t="shared" si="0"/>
        <v>46074</v>
      </c>
    </row>
    <row r="28" spans="2:2" x14ac:dyDescent="0.2">
      <c r="B28" s="12">
        <f t="shared" si="0"/>
        <v>46075</v>
      </c>
    </row>
    <row r="29" spans="2:2" x14ac:dyDescent="0.2">
      <c r="B29" s="12">
        <f t="shared" si="0"/>
        <v>46076</v>
      </c>
    </row>
    <row r="30" spans="2:2" x14ac:dyDescent="0.2">
      <c r="B30" s="12">
        <f t="shared" si="0"/>
        <v>46077</v>
      </c>
    </row>
    <row r="31" spans="2:2" x14ac:dyDescent="0.2">
      <c r="B31" s="12">
        <f t="shared" si="0"/>
        <v>46078</v>
      </c>
    </row>
    <row r="32" spans="2:2" x14ac:dyDescent="0.2">
      <c r="B32" s="12">
        <f t="shared" si="0"/>
        <v>46079</v>
      </c>
    </row>
    <row r="33" spans="2:2" x14ac:dyDescent="0.2">
      <c r="B33" s="12">
        <f t="shared" si="0"/>
        <v>46080</v>
      </c>
    </row>
    <row r="34" spans="2:2" x14ac:dyDescent="0.2">
      <c r="B34" s="12">
        <f t="shared" si="0"/>
        <v>46081</v>
      </c>
    </row>
    <row r="35" spans="2:2" x14ac:dyDescent="0.2">
      <c r="B35" s="12" t="str">
        <f>IF(MONTH(B34+1)=MONTH(B7),B34+1,"")</f>
        <v/>
      </c>
    </row>
    <row r="36" spans="2:2" x14ac:dyDescent="0.2">
      <c r="B36" s="12" t="str">
        <f>IF(MONTH(B34+2)=MONTH(B7),B34+2,"")</f>
        <v/>
      </c>
    </row>
    <row r="37" spans="2:2" x14ac:dyDescent="0.2">
      <c r="B37" s="12" t="str">
        <f>IF(MONTH(B34+3)=MONTH(B7),B34+3,"")</f>
        <v/>
      </c>
    </row>
    <row r="38" spans="2:2" x14ac:dyDescent="0.2">
      <c r="B38" s="16"/>
    </row>
    <row r="39" spans="2:2" x14ac:dyDescent="0.2">
      <c r="B39" s="16"/>
    </row>
    <row r="40" spans="2:2" x14ac:dyDescent="0.2">
      <c r="B40" s="16"/>
    </row>
  </sheetData>
  <conditionalFormatting sqref="B7:B37">
    <cfRule type="expression" dxfId="0" priority="1">
      <formula>OR(WEEKDAY($B7)=1,WEEKDAY($B7)=7)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calendario planning</vt:lpstr>
      <vt:lpstr> calendario_mensile_dinamico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borsato</dc:creator>
  <cp:lastModifiedBy>Salvatore Ferlito</cp:lastModifiedBy>
  <dcterms:created xsi:type="dcterms:W3CDTF">2017-01-30T17:09:00Z</dcterms:created>
  <dcterms:modified xsi:type="dcterms:W3CDTF">2026-01-10T19:06:02Z</dcterms:modified>
</cp:coreProperties>
</file>