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litos\OneDrive - Università degli Studi di Catania\Desktop\2025\Logopedia 2024_2025\3_CALENDARIO\Calendario Lezioni 2 sem e Programma tirocinio\2 anno\"/>
    </mc:Choice>
  </mc:AlternateContent>
  <xr:revisionPtr revIDLastSave="16" documentId="13_ncr:1_{26A2A290-5FC7-974A-B52B-0E828919475D}" xr6:coauthVersionLast="36" xr6:coauthVersionMax="47" xr10:uidLastSave="{519178A0-0B64-407A-86D3-CCD9B556D939}"/>
  <bookViews>
    <workbookView xWindow="21585" yWindow="1005" windowWidth="23940" windowHeight="22845" activeTab="1" xr2:uid="{00000000-000D-0000-FFFF-FFFF00000000}"/>
  </bookViews>
  <sheets>
    <sheet name="2025" sheetId="3" r:id="rId1"/>
    <sheet name="calendario planning" sheetId="4" r:id="rId2"/>
    <sheet name=" calendario_mensile_dinamico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7" i="5" l="1"/>
  <c r="B35" i="5"/>
  <c r="B36" i="5"/>
</calcChain>
</file>

<file path=xl/sharedStrings.xml><?xml version="1.0" encoding="utf-8"?>
<sst xmlns="http://schemas.openxmlformats.org/spreadsheetml/2006/main" count="292" uniqueCount="79">
  <si>
    <t>Gennaio</t>
  </si>
  <si>
    <t>Febbraio</t>
  </si>
  <si>
    <t>Marzo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</si>
  <si>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</si>
  <si>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</si>
  <si>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</si>
  <si>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</si>
  <si>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</si>
  <si>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</si>
  <si>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</si>
  <si>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</si>
  <si>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</si>
  <si>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</si>
  <si>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</si>
  <si>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</si>
  <si>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</si>
  <si>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</si>
  <si>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</si>
  <si>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</si>
  <si>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num. Sett.</t>
  </si>
  <si>
    <t>Epifania</t>
  </si>
  <si>
    <t>Capodanno</t>
  </si>
  <si>
    <t>Festa Repubblica</t>
  </si>
  <si>
    <t>Liberazione</t>
  </si>
  <si>
    <t>Ferragosto -  Assunzione</t>
  </si>
  <si>
    <t>Immacolata</t>
  </si>
  <si>
    <t>Natale</t>
  </si>
  <si>
    <t>Santo Stefano</t>
  </si>
  <si>
    <t>Pasqua</t>
  </si>
  <si>
    <t>Ognissanti</t>
  </si>
  <si>
    <t>Pasquetta -  lunedì dell'Angelo</t>
  </si>
  <si>
    <t>Primo Maggio</t>
  </si>
  <si>
    <t>Vacanze - Festività</t>
  </si>
  <si>
    <t>PAUSA DIDATTICA</t>
  </si>
  <si>
    <t>STMA</t>
  </si>
  <si>
    <t>MEDICINA</t>
  </si>
  <si>
    <t>14.00/15.00</t>
  </si>
  <si>
    <t>15.00/16.00</t>
  </si>
  <si>
    <t>17.00/18.00</t>
  </si>
  <si>
    <t>18.00/19.00</t>
  </si>
  <si>
    <t>16.00/17.00</t>
  </si>
  <si>
    <t>ONDONTO</t>
  </si>
  <si>
    <t>PSICOLOGIA</t>
  </si>
  <si>
    <t>domenica 18 maggio 2025</t>
  </si>
  <si>
    <t>sabato 17 maggio 2025</t>
  </si>
  <si>
    <t>lunedì</t>
  </si>
  <si>
    <t>martedì</t>
  </si>
  <si>
    <t>mercoledì</t>
  </si>
  <si>
    <t>laboratorio</t>
  </si>
  <si>
    <t>LABORATORIO</t>
  </si>
  <si>
    <t>lunedì  19 maggio 2025</t>
  </si>
  <si>
    <t>martedì  20 maggio 2025</t>
  </si>
  <si>
    <t>TIROCINIO</t>
  </si>
  <si>
    <t>mercoledì 21 maggio 2025</t>
  </si>
  <si>
    <t>giovedì 22 maggio 2025</t>
  </si>
  <si>
    <t>venerdì 23 maggio 2025</t>
  </si>
  <si>
    <t>sabato 24 maggio 2025</t>
  </si>
  <si>
    <t>domenica 25 maggio 2025</t>
  </si>
  <si>
    <t>lunedì  26 maggio 2025</t>
  </si>
  <si>
    <t>martedì 27 maggio 2025</t>
  </si>
  <si>
    <t>mercoledì 28 maggio 2025</t>
  </si>
  <si>
    <t>giovedì 29 maggio 2025</t>
  </si>
  <si>
    <t>venerdì 30 maggio 2025</t>
  </si>
  <si>
    <r>
      <rPr>
        <sz val="11"/>
        <color rgb="FFFF0000"/>
        <rFont val="Calibri (Corpo)"/>
      </rPr>
      <t>sabato 31 maggio 202</t>
    </r>
    <r>
      <rPr>
        <sz val="11"/>
        <rFont val="Calibri"/>
        <family val="2"/>
        <scheme val="minor"/>
      </rPr>
      <t>5</t>
    </r>
  </si>
  <si>
    <t>domenica 1 giugno 2025</t>
  </si>
  <si>
    <t>lunedì 2 giugno 2025</t>
  </si>
  <si>
    <t>martedì 3 giugno 2025</t>
  </si>
  <si>
    <t>mercoledi 4 giugno 2025</t>
  </si>
  <si>
    <t>giovedì 5 giugno 2025</t>
  </si>
  <si>
    <t>venerdì 6 giugno 2025</t>
  </si>
  <si>
    <t>sabato</t>
  </si>
  <si>
    <t>domenica</t>
  </si>
  <si>
    <t>lunedi</t>
  </si>
  <si>
    <t>Laboratorio = 21 ore</t>
  </si>
  <si>
    <t>Laboratorio</t>
  </si>
  <si>
    <t>mercoled 11 giugno 2025ì</t>
  </si>
  <si>
    <t>AA 2024-2025 - Calendario - 2 ANNO 2 Semestre - AULA 2 Torre Sud</t>
  </si>
  <si>
    <t>Tirocinio 1 = Fiamingo da inserire, manca anche il programma</t>
  </si>
  <si>
    <t>Tirocinio 2 = ? In attesa del bando, manca anche il 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</si>
</sst>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F800]dddd\,\ mmmm\ dd\,\ yyyy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 (Corpo)"/>
    </font>
    <font>
      <b/>
      <sz val="14"/>
      <color rgb="FF000000"/>
      <name val="Calibri"/>
      <family val="2"/>
      <scheme val="minor"/>
    </font>
    <font>
      <sz val="11"/>
      <color theme="1"/>
      <name val="Calibri (Corpo)"/>
    </font>
    <font>
      <sz val="11"/>
      <color rgb="FFFF0000"/>
      <name val="Calibri (Corpo)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165" fontId="5" fillId="0" borderId="0" xfId="0" applyNumberFormat="1" applyFont="1"/>
    <xf numFmtId="165" fontId="7" fillId="0" borderId="0" xfId="0" applyNumberFormat="1" applyFont="1"/>
    <xf numFmtId="0" fontId="6" fillId="0" borderId="0" xfId="0" applyFont="1"/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3" xfId="0" applyNumberFormat="1" applyBorder="1"/>
    <xf numFmtId="165" fontId="5" fillId="0" borderId="3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11" fillId="0" borderId="0" xfId="0" applyFont="1" applyAlignment="1">
      <alignment horizontal="center"/>
    </xf>
    <xf numFmtId="165" fontId="5" fillId="4" borderId="0" xfId="0" applyNumberFormat="1" applyFont="1" applyFill="1"/>
    <xf numFmtId="0" fontId="0" fillId="4" borderId="0" xfId="0" applyFill="1"/>
    <xf numFmtId="165" fontId="7" fillId="4" borderId="0" xfId="0" applyNumberFormat="1" applyFont="1" applyFill="1"/>
    <xf numFmtId="0" fontId="1" fillId="4" borderId="0" xfId="0" applyFont="1" applyFill="1"/>
    <xf numFmtId="14" fontId="1" fillId="0" borderId="1" xfId="0" applyNumberFormat="1" applyFont="1" applyBorder="1"/>
    <xf numFmtId="0" fontId="1" fillId="0" borderId="1" xfId="0" applyFont="1" applyBorder="1"/>
    <xf numFmtId="0" fontId="1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3" fillId="0" borderId="0" xfId="0" applyFont="1"/>
    <xf numFmtId="0" fontId="8" fillId="0" borderId="0" xfId="0" applyFont="1"/>
    <xf numFmtId="0" fontId="14" fillId="0" borderId="0" xfId="0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5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0" fontId="0" fillId="0" borderId="0" xfId="0" applyAlignment="1">
      <alignment horizontal="left"/>
    </xf>
    <xf numFmtId="165" fontId="15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B$1" max="2050" min="2021" page="10" val="2025"/>
</file>

<file path=xl/ctrlProps/ctrlProp2.xml><?xml version="1.0" encoding="utf-8"?>
<formControlPr xmlns="http://schemas.microsoft.com/office/spreadsheetml/2009/9/main" objectType="Drop" dropStyle="combo" dx="22" fmlaLink="$A$4" fmlaRange="$K$2:$K$1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8179594" cy="381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>
              <a:solidFill>
                <a:sysClr val="windowText" lastClr="000000"/>
              </a:solidFill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581025</xdr:colOff>
      <xdr:row>2</xdr:row>
      <xdr:rowOff>161925</xdr:rowOff>
    </xdr:from>
    <xdr:to>
      <xdr:col>8</xdr:col>
      <xdr:colOff>123825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76625" y="600075"/>
          <a:ext cx="2590800" cy="3143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>
              <a:solidFill>
                <a:sysClr val="windowText" lastClr="000000"/>
              </a:solidFill>
            </a:rPr>
            <a:t>imposta mese e anno di riferimento</a:t>
          </a:r>
        </a:p>
      </xdr:txBody>
    </xdr:sp>
    <xdr:clientData/>
  </xdr:twoCellAnchor>
  <xdr:twoCellAnchor>
    <xdr:from>
      <xdr:col>3</xdr:col>
      <xdr:colOff>19050</xdr:colOff>
      <xdr:row>0</xdr:row>
      <xdr:rowOff>190500</xdr:rowOff>
    </xdr:from>
    <xdr:to>
      <xdr:col>3</xdr:col>
      <xdr:colOff>581025</xdr:colOff>
      <xdr:row>3</xdr:row>
      <xdr:rowOff>128588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 flipV="1">
          <a:off x="2914650" y="190500"/>
          <a:ext cx="561975" cy="5667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66675</xdr:rowOff>
    </xdr:from>
    <xdr:to>
      <xdr:col>3</xdr:col>
      <xdr:colOff>581025</xdr:colOff>
      <xdr:row>3</xdr:row>
      <xdr:rowOff>128588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333625" y="695325"/>
          <a:ext cx="1143000" cy="61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A354-81D2-477F-ABF0-9D46E70A442A}">
  <dimension ref="A1:AG39"/>
  <sheetViews>
    <sheetView zoomScaleNormal="100" workbookViewId="0">
      <selection activeCell="W35" sqref="W35"/>
    </sheetView>
  </sheetViews>
  <sheetFormatPr defaultColWidth="8.85546875" defaultRowHeight="15"/>
  <cols>
    <col min="1" max="1" width="10.140625" style="2" customWidth="1"/>
    <col min="2" max="2" width="3" customWidth="1"/>
    <col min="3" max="3" width="3.7109375" customWidth="1"/>
    <col min="4" max="4" width="3.85546875" customWidth="1"/>
    <col min="5" max="5" width="3" customWidth="1"/>
    <col min="6" max="6" width="3.42578125" customWidth="1"/>
    <col min="7" max="7" width="3" customWidth="1"/>
    <col min="8" max="10" width="3.42578125" customWidth="1"/>
    <col min="11" max="11" width="10.42578125" customWidth="1"/>
    <col min="12" max="12" width="3" style="2" customWidth="1"/>
    <col min="13" max="13" width="3.7109375" customWidth="1"/>
    <col min="14" max="14" width="3.85546875" customWidth="1"/>
    <col min="15" max="15" width="3" customWidth="1"/>
    <col min="16" max="16" width="3.42578125" customWidth="1"/>
    <col min="17" max="17" width="3" customWidth="1"/>
    <col min="18" max="20" width="3.42578125" customWidth="1"/>
    <col min="21" max="21" width="10.42578125" customWidth="1"/>
    <col min="22" max="22" width="3" style="2" customWidth="1"/>
    <col min="23" max="23" width="3.7109375" customWidth="1"/>
    <col min="24" max="24" width="3.85546875" customWidth="1"/>
    <col min="25" max="25" width="3" customWidth="1"/>
    <col min="26" max="26" width="3.42578125" customWidth="1"/>
    <col min="27" max="27" width="3" customWidth="1"/>
    <col min="28" max="30" width="3.42578125" customWidth="1"/>
    <col min="31" max="31" width="6.140625" customWidth="1"/>
    <col min="32" max="33" width="28.42578125" bestFit="1" customWidth="1"/>
  </cols>
  <sheetData>
    <row r="1" spans="1:33">
      <c r="A1"/>
    </row>
    <row r="4" spans="1:33" ht="16.5" thickBot="1">
      <c r="A4" s="8" t="s">
        <v>0</v>
      </c>
      <c r="K4" s="8" t="s">
        <v>1</v>
      </c>
      <c r="U4" s="8" t="s">
        <v>2</v>
      </c>
    </row>
    <row r="5" spans="1:33" ht="16.5" thickBot="1">
      <c r="A5" s="19" t="s">
        <v>19</v>
      </c>
      <c r="B5" s="1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K5" s="19" t="s">
        <v>19</v>
      </c>
      <c r="L5" s="2" t="s">
        <v>3</v>
      </c>
      <c r="M5" t="s">
        <v>4</v>
      </c>
      <c r="N5" t="s">
        <v>5</v>
      </c>
      <c r="O5" t="s">
        <v>6</v>
      </c>
      <c r="P5" t="s">
        <v>7</v>
      </c>
      <c r="Q5" t="s">
        <v>8</v>
      </c>
      <c r="R5" t="s">
        <v>9</v>
      </c>
      <c r="U5" s="19" t="s">
        <v>19</v>
      </c>
      <c r="V5" s="2" t="s">
        <v>3</v>
      </c>
      <c r="W5" t="s">
        <v>4</v>
      </c>
      <c r="X5" t="s">
        <v>5</v>
      </c>
      <c r="Y5" t="s">
        <v>6</v>
      </c>
      <c r="Z5" t="s">
        <v>7</v>
      </c>
      <c r="AA5" t="s">
        <v>8</v>
      </c>
      <c r="AB5" t="s">
        <v>9</v>
      </c>
      <c r="AF5" s="55" t="s">
        <v>32</v>
      </c>
      <c r="AG5" s="56"/>
    </row>
    <row r="6" spans="1:33">
      <c r="A6" s="20">
        <v>1</v>
      </c>
      <c r="B6" s="6"/>
      <c r="C6" s="23"/>
      <c r="D6" s="23">
        <v>1</v>
      </c>
      <c r="E6" s="23">
        <v>2</v>
      </c>
      <c r="F6" s="23">
        <v>3</v>
      </c>
      <c r="G6" s="23">
        <v>4</v>
      </c>
      <c r="H6" s="6">
        <v>5</v>
      </c>
      <c r="I6" s="5"/>
      <c r="J6" s="5"/>
      <c r="K6" s="20">
        <v>5</v>
      </c>
      <c r="L6" s="24"/>
      <c r="M6" s="3"/>
      <c r="N6" s="24"/>
      <c r="O6" s="3"/>
      <c r="P6" s="24"/>
      <c r="Q6" s="3">
        <v>1</v>
      </c>
      <c r="R6" s="6">
        <v>2</v>
      </c>
      <c r="U6" s="20">
        <v>9</v>
      </c>
      <c r="V6" s="24"/>
      <c r="W6" s="3"/>
      <c r="X6" s="24"/>
      <c r="Y6" s="3"/>
      <c r="Z6" s="24"/>
      <c r="AA6" s="3">
        <v>1</v>
      </c>
      <c r="AB6" s="6">
        <v>2</v>
      </c>
      <c r="AF6" s="22">
        <v>45658</v>
      </c>
      <c r="AG6" s="21" t="s">
        <v>21</v>
      </c>
    </row>
    <row r="7" spans="1:33">
      <c r="A7" s="20">
        <v>2</v>
      </c>
      <c r="B7" s="6">
        <v>6</v>
      </c>
      <c r="C7" s="3">
        <v>7</v>
      </c>
      <c r="D7" s="3">
        <v>8</v>
      </c>
      <c r="E7" s="3">
        <v>9</v>
      </c>
      <c r="F7" s="3">
        <v>10</v>
      </c>
      <c r="G7" s="3">
        <v>11</v>
      </c>
      <c r="H7" s="6">
        <v>12</v>
      </c>
      <c r="I7" s="5"/>
      <c r="J7" s="5"/>
      <c r="K7" s="20">
        <v>6</v>
      </c>
      <c r="L7" s="3">
        <v>3</v>
      </c>
      <c r="M7" s="3">
        <v>4</v>
      </c>
      <c r="N7" s="3">
        <v>5</v>
      </c>
      <c r="O7" s="3">
        <v>6</v>
      </c>
      <c r="P7" s="3">
        <v>7</v>
      </c>
      <c r="Q7" s="3">
        <v>8</v>
      </c>
      <c r="R7" s="6">
        <v>9</v>
      </c>
      <c r="S7" s="5"/>
      <c r="U7" s="20">
        <v>10</v>
      </c>
      <c r="V7" s="3">
        <v>3</v>
      </c>
      <c r="W7" s="3">
        <v>4</v>
      </c>
      <c r="X7" s="3">
        <v>5</v>
      </c>
      <c r="Y7" s="3">
        <v>6</v>
      </c>
      <c r="Z7" s="3">
        <v>7</v>
      </c>
      <c r="AA7" s="3">
        <v>8</v>
      </c>
      <c r="AB7" s="6">
        <v>9</v>
      </c>
      <c r="AF7" s="11">
        <v>45663</v>
      </c>
      <c r="AG7" s="12" t="s">
        <v>20</v>
      </c>
    </row>
    <row r="8" spans="1:33">
      <c r="A8" s="20">
        <v>3</v>
      </c>
      <c r="B8" s="3">
        <v>13</v>
      </c>
      <c r="C8" s="3">
        <v>14</v>
      </c>
      <c r="D8" s="3">
        <v>15</v>
      </c>
      <c r="E8" s="3">
        <v>16</v>
      </c>
      <c r="F8" s="3">
        <v>17</v>
      </c>
      <c r="G8" s="3">
        <v>18</v>
      </c>
      <c r="H8" s="6">
        <v>19</v>
      </c>
      <c r="I8" s="5"/>
      <c r="J8" s="5"/>
      <c r="K8" s="20">
        <v>7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6">
        <v>16</v>
      </c>
      <c r="S8" s="5"/>
      <c r="U8" s="20">
        <v>11</v>
      </c>
      <c r="V8" s="3">
        <v>10</v>
      </c>
      <c r="W8" s="3">
        <v>11</v>
      </c>
      <c r="X8" s="3">
        <v>12</v>
      </c>
      <c r="Y8" s="3">
        <v>13</v>
      </c>
      <c r="Z8" s="3">
        <v>14</v>
      </c>
      <c r="AA8" s="3">
        <v>15</v>
      </c>
      <c r="AB8" s="6">
        <v>16</v>
      </c>
      <c r="AF8" s="11">
        <v>45767</v>
      </c>
      <c r="AG8" s="10" t="s">
        <v>28</v>
      </c>
    </row>
    <row r="9" spans="1:33">
      <c r="A9" s="20">
        <v>4</v>
      </c>
      <c r="B9" s="3">
        <v>20</v>
      </c>
      <c r="C9" s="3">
        <v>21</v>
      </c>
      <c r="D9" s="3">
        <v>22</v>
      </c>
      <c r="E9" s="3">
        <v>23</v>
      </c>
      <c r="F9" s="3">
        <v>24</v>
      </c>
      <c r="G9" s="3">
        <v>25</v>
      </c>
      <c r="H9" s="6">
        <v>26</v>
      </c>
      <c r="I9" s="5"/>
      <c r="J9" s="5"/>
      <c r="K9" s="20">
        <v>8</v>
      </c>
      <c r="L9" s="3">
        <v>17</v>
      </c>
      <c r="M9" s="3">
        <v>18</v>
      </c>
      <c r="N9" s="3">
        <v>19</v>
      </c>
      <c r="O9" s="3">
        <v>20</v>
      </c>
      <c r="P9" s="3">
        <v>21</v>
      </c>
      <c r="Q9" s="3">
        <v>22</v>
      </c>
      <c r="R9" s="6">
        <v>23</v>
      </c>
      <c r="S9" s="5"/>
      <c r="U9" s="20">
        <v>12</v>
      </c>
      <c r="V9" s="3">
        <v>17</v>
      </c>
      <c r="W9" s="3">
        <v>18</v>
      </c>
      <c r="X9" s="3">
        <v>19</v>
      </c>
      <c r="Y9" s="3">
        <v>20</v>
      </c>
      <c r="Z9" s="3">
        <v>21</v>
      </c>
      <c r="AA9" s="3">
        <v>22</v>
      </c>
      <c r="AB9" s="6">
        <v>23</v>
      </c>
      <c r="AF9" s="11">
        <v>45768</v>
      </c>
      <c r="AG9" s="12" t="s">
        <v>30</v>
      </c>
    </row>
    <row r="10" spans="1:33">
      <c r="A10" s="20">
        <v>5</v>
      </c>
      <c r="B10" s="3">
        <v>27</v>
      </c>
      <c r="C10" s="3">
        <v>28</v>
      </c>
      <c r="D10" s="3">
        <v>29</v>
      </c>
      <c r="E10" s="3">
        <v>30</v>
      </c>
      <c r="F10" s="3">
        <v>31</v>
      </c>
      <c r="G10" s="3"/>
      <c r="H10" s="6"/>
      <c r="I10" s="5"/>
      <c r="J10" s="5"/>
      <c r="K10" s="20">
        <v>9</v>
      </c>
      <c r="L10" s="3">
        <v>24</v>
      </c>
      <c r="M10" s="3">
        <v>25</v>
      </c>
      <c r="N10" s="3">
        <v>26</v>
      </c>
      <c r="O10" s="3">
        <v>27</v>
      </c>
      <c r="P10" s="3">
        <v>28</v>
      </c>
      <c r="S10" s="3"/>
      <c r="U10" s="20">
        <v>13</v>
      </c>
      <c r="V10" s="3">
        <v>24</v>
      </c>
      <c r="W10" s="3">
        <v>25</v>
      </c>
      <c r="X10" s="3">
        <v>26</v>
      </c>
      <c r="Y10" s="3">
        <v>27</v>
      </c>
      <c r="Z10" s="3">
        <v>28</v>
      </c>
      <c r="AA10" s="3">
        <v>29</v>
      </c>
      <c r="AB10" s="6">
        <v>30</v>
      </c>
      <c r="AF10" s="11">
        <v>45772</v>
      </c>
      <c r="AG10" s="12" t="s">
        <v>23</v>
      </c>
    </row>
    <row r="11" spans="1:33">
      <c r="A11" s="9"/>
      <c r="B11" s="9"/>
      <c r="C11" s="9"/>
      <c r="D11" s="9"/>
      <c r="E11" s="9"/>
      <c r="F11" s="9"/>
      <c r="G11" s="9"/>
      <c r="H11" s="9"/>
      <c r="K11" s="7"/>
      <c r="U11" s="20">
        <v>14</v>
      </c>
      <c r="V11" s="3">
        <v>31</v>
      </c>
      <c r="AF11" s="11">
        <v>45778</v>
      </c>
      <c r="AG11" s="12" t="s">
        <v>31</v>
      </c>
    </row>
    <row r="12" spans="1:33">
      <c r="AF12" s="11">
        <v>45810</v>
      </c>
      <c r="AG12" s="12" t="s">
        <v>22</v>
      </c>
    </row>
    <row r="13" spans="1:33" ht="15.75">
      <c r="A13" s="8" t="s">
        <v>10</v>
      </c>
      <c r="K13" s="8" t="s">
        <v>11</v>
      </c>
      <c r="U13" s="8" t="s">
        <v>12</v>
      </c>
      <c r="AF13" s="11">
        <v>45884</v>
      </c>
      <c r="AG13" s="12" t="s">
        <v>24</v>
      </c>
    </row>
    <row r="14" spans="1:33">
      <c r="A14" s="19" t="s">
        <v>19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K14" s="19" t="s">
        <v>19</v>
      </c>
      <c r="L14" s="2" t="s">
        <v>3</v>
      </c>
      <c r="M14" t="s">
        <v>4</v>
      </c>
      <c r="N14" t="s">
        <v>5</v>
      </c>
      <c r="O14" t="s">
        <v>6</v>
      </c>
      <c r="P14" t="s">
        <v>7</v>
      </c>
      <c r="Q14" t="s">
        <v>8</v>
      </c>
      <c r="R14" t="s">
        <v>9</v>
      </c>
      <c r="U14" s="19" t="s">
        <v>19</v>
      </c>
      <c r="V14" s="2" t="s">
        <v>3</v>
      </c>
      <c r="W14" t="s">
        <v>4</v>
      </c>
      <c r="X14" t="s">
        <v>5</v>
      </c>
      <c r="Y14" t="s">
        <v>6</v>
      </c>
      <c r="Z14" t="s">
        <v>7</v>
      </c>
      <c r="AA14" t="s">
        <v>8</v>
      </c>
      <c r="AB14" t="s">
        <v>9</v>
      </c>
      <c r="AF14" s="11">
        <v>45962</v>
      </c>
      <c r="AG14" s="12" t="s">
        <v>29</v>
      </c>
    </row>
    <row r="15" spans="1:33">
      <c r="A15" s="20">
        <v>14</v>
      </c>
      <c r="B15" s="6"/>
      <c r="C15" s="23">
        <v>1</v>
      </c>
      <c r="D15" s="23">
        <v>2</v>
      </c>
      <c r="E15" s="23">
        <v>3</v>
      </c>
      <c r="F15" s="23">
        <v>4</v>
      </c>
      <c r="G15" s="23">
        <v>5</v>
      </c>
      <c r="H15" s="6">
        <v>6</v>
      </c>
      <c r="I15" s="5"/>
      <c r="K15" s="19">
        <v>18</v>
      </c>
      <c r="L15" s="6"/>
      <c r="M15" s="3"/>
      <c r="N15" s="6"/>
      <c r="O15" s="6">
        <v>1</v>
      </c>
      <c r="P15" s="3">
        <v>2</v>
      </c>
      <c r="Q15" s="3">
        <v>3</v>
      </c>
      <c r="R15" s="6">
        <v>4</v>
      </c>
      <c r="S15" s="5"/>
      <c r="U15" s="19">
        <v>22</v>
      </c>
      <c r="V15" s="23"/>
      <c r="W15" s="23"/>
      <c r="X15" s="3"/>
      <c r="Y15" s="3"/>
      <c r="Z15" s="3"/>
      <c r="AA15" s="6"/>
      <c r="AB15" s="6">
        <v>1</v>
      </c>
      <c r="AF15" s="11">
        <v>45999</v>
      </c>
      <c r="AG15" s="12" t="s">
        <v>25</v>
      </c>
    </row>
    <row r="16" spans="1:33">
      <c r="A16" s="20">
        <v>15</v>
      </c>
      <c r="B16" s="3">
        <v>7</v>
      </c>
      <c r="C16" s="3">
        <v>8</v>
      </c>
      <c r="D16" s="3">
        <v>9</v>
      </c>
      <c r="E16" s="3">
        <v>10</v>
      </c>
      <c r="F16" s="3">
        <v>11</v>
      </c>
      <c r="G16" s="3">
        <v>12</v>
      </c>
      <c r="H16" s="6">
        <v>13</v>
      </c>
      <c r="I16" s="5"/>
      <c r="K16" s="19">
        <v>19</v>
      </c>
      <c r="L16" s="3">
        <v>5</v>
      </c>
      <c r="M16" s="3">
        <v>6</v>
      </c>
      <c r="N16" s="3">
        <v>7</v>
      </c>
      <c r="O16" s="3">
        <v>8</v>
      </c>
      <c r="P16" s="3">
        <v>9</v>
      </c>
      <c r="Q16" s="3">
        <v>10</v>
      </c>
      <c r="R16" s="6">
        <v>11</v>
      </c>
      <c r="S16" s="5"/>
      <c r="U16" s="19">
        <v>23</v>
      </c>
      <c r="V16" s="6">
        <v>2</v>
      </c>
      <c r="W16" s="3">
        <v>3</v>
      </c>
      <c r="X16" s="3">
        <v>4</v>
      </c>
      <c r="Y16" s="3">
        <v>5</v>
      </c>
      <c r="Z16" s="3">
        <v>6</v>
      </c>
      <c r="AA16" s="3">
        <v>7</v>
      </c>
      <c r="AB16" s="6">
        <v>8</v>
      </c>
      <c r="AF16" s="11">
        <v>46016</v>
      </c>
      <c r="AG16" s="12" t="s">
        <v>26</v>
      </c>
    </row>
    <row r="17" spans="1:33">
      <c r="A17" s="20">
        <v>16</v>
      </c>
      <c r="B17" s="23">
        <v>14</v>
      </c>
      <c r="C17" s="23">
        <v>15</v>
      </c>
      <c r="D17" s="23">
        <v>16</v>
      </c>
      <c r="E17" s="23">
        <v>17</v>
      </c>
      <c r="F17" s="23">
        <v>18</v>
      </c>
      <c r="G17" s="23">
        <v>19</v>
      </c>
      <c r="H17" s="6">
        <v>20</v>
      </c>
      <c r="I17" s="5"/>
      <c r="K17" s="19">
        <v>20</v>
      </c>
      <c r="L17" s="3">
        <v>12</v>
      </c>
      <c r="M17" s="3">
        <v>13</v>
      </c>
      <c r="N17" s="3">
        <v>14</v>
      </c>
      <c r="O17" s="3">
        <v>15</v>
      </c>
      <c r="P17" s="3">
        <v>16</v>
      </c>
      <c r="Q17" s="3">
        <v>17</v>
      </c>
      <c r="R17" s="6">
        <v>18</v>
      </c>
      <c r="S17" s="5"/>
      <c r="U17" s="19">
        <v>24</v>
      </c>
      <c r="V17" s="3">
        <v>9</v>
      </c>
      <c r="W17" s="3">
        <v>10</v>
      </c>
      <c r="X17" s="3">
        <v>11</v>
      </c>
      <c r="Y17" s="3">
        <v>12</v>
      </c>
      <c r="Z17" s="3">
        <v>13</v>
      </c>
      <c r="AA17" s="3">
        <v>14</v>
      </c>
      <c r="AB17" s="6">
        <v>15</v>
      </c>
      <c r="AF17" s="11">
        <v>46017</v>
      </c>
      <c r="AG17" s="12" t="s">
        <v>27</v>
      </c>
    </row>
    <row r="18" spans="1:33">
      <c r="A18" s="20">
        <v>17</v>
      </c>
      <c r="B18" s="6">
        <v>21</v>
      </c>
      <c r="C18" s="23">
        <v>22</v>
      </c>
      <c r="D18" s="23">
        <v>23</v>
      </c>
      <c r="E18" s="23">
        <v>24</v>
      </c>
      <c r="F18" s="6">
        <v>25</v>
      </c>
      <c r="G18" s="23">
        <v>26</v>
      </c>
      <c r="H18" s="6">
        <v>27</v>
      </c>
      <c r="I18" s="5"/>
      <c r="K18" s="19">
        <v>21</v>
      </c>
      <c r="L18" s="3">
        <v>19</v>
      </c>
      <c r="M18" s="3">
        <v>20</v>
      </c>
      <c r="N18" s="3">
        <v>21</v>
      </c>
      <c r="O18" s="3">
        <v>22</v>
      </c>
      <c r="P18" s="3">
        <v>23</v>
      </c>
      <c r="Q18" s="3">
        <v>24</v>
      </c>
      <c r="R18" s="6">
        <v>25</v>
      </c>
      <c r="S18" s="5"/>
      <c r="U18" s="19">
        <v>25</v>
      </c>
      <c r="V18" s="3">
        <v>16</v>
      </c>
      <c r="W18" s="3">
        <v>17</v>
      </c>
      <c r="X18" s="3">
        <v>18</v>
      </c>
      <c r="Y18" s="3">
        <v>19</v>
      </c>
      <c r="Z18" s="3">
        <v>20</v>
      </c>
      <c r="AA18" s="3">
        <v>21</v>
      </c>
      <c r="AB18" s="6">
        <v>22</v>
      </c>
    </row>
    <row r="19" spans="1:33">
      <c r="A19" s="20">
        <v>18</v>
      </c>
      <c r="B19" s="3">
        <v>28</v>
      </c>
      <c r="C19" s="3">
        <v>29</v>
      </c>
      <c r="D19" s="3">
        <v>30</v>
      </c>
      <c r="E19" s="3"/>
      <c r="F19" s="3"/>
      <c r="G19" s="3"/>
      <c r="H19" s="6"/>
      <c r="I19" s="5"/>
      <c r="K19" s="19">
        <v>22</v>
      </c>
      <c r="L19" s="3">
        <v>26</v>
      </c>
      <c r="M19" s="3">
        <v>27</v>
      </c>
      <c r="N19" s="3">
        <v>28</v>
      </c>
      <c r="O19" s="3">
        <v>29</v>
      </c>
      <c r="P19" s="3">
        <v>30</v>
      </c>
      <c r="Q19" s="3">
        <v>31</v>
      </c>
      <c r="R19" s="3"/>
      <c r="S19" s="6"/>
      <c r="U19" s="19">
        <v>26</v>
      </c>
      <c r="V19" s="3">
        <v>23</v>
      </c>
      <c r="W19" s="3">
        <v>24</v>
      </c>
      <c r="X19" s="3">
        <v>25</v>
      </c>
      <c r="Y19" s="3">
        <v>26</v>
      </c>
      <c r="Z19" s="3">
        <v>27</v>
      </c>
      <c r="AA19" s="3">
        <v>28</v>
      </c>
      <c r="AB19" s="6">
        <v>29</v>
      </c>
    </row>
    <row r="20" spans="1:33">
      <c r="A20"/>
      <c r="L20"/>
      <c r="U20" s="19">
        <v>27</v>
      </c>
      <c r="V20" s="2">
        <v>30</v>
      </c>
    </row>
    <row r="22" spans="1:33" ht="15.75">
      <c r="A22" s="8" t="s">
        <v>13</v>
      </c>
      <c r="K22" s="8" t="s">
        <v>14</v>
      </c>
      <c r="U22" s="8" t="s">
        <v>15</v>
      </c>
    </row>
    <row r="23" spans="1:33">
      <c r="A23" s="19" t="s">
        <v>19</v>
      </c>
      <c r="B23" t="s">
        <v>3</v>
      </c>
      <c r="C23" t="s">
        <v>4</v>
      </c>
      <c r="D23" t="s">
        <v>5</v>
      </c>
      <c r="E23" t="s">
        <v>6</v>
      </c>
      <c r="F23" t="s">
        <v>7</v>
      </c>
      <c r="G23" t="s">
        <v>8</v>
      </c>
      <c r="H23" t="s">
        <v>9</v>
      </c>
      <c r="K23" s="19" t="s">
        <v>19</v>
      </c>
      <c r="L23" s="2" t="s">
        <v>3</v>
      </c>
      <c r="M23" t="s">
        <v>4</v>
      </c>
      <c r="N23" t="s">
        <v>5</v>
      </c>
      <c r="O23" t="s">
        <v>6</v>
      </c>
      <c r="P23" t="s">
        <v>7</v>
      </c>
      <c r="Q23" t="s">
        <v>8</v>
      </c>
      <c r="R23" t="s">
        <v>9</v>
      </c>
      <c r="U23" s="19" t="s">
        <v>19</v>
      </c>
      <c r="V23" s="2" t="s">
        <v>3</v>
      </c>
      <c r="W23" t="s">
        <v>4</v>
      </c>
      <c r="X23" t="s">
        <v>5</v>
      </c>
      <c r="Y23" t="s">
        <v>6</v>
      </c>
      <c r="Z23" t="s">
        <v>7</v>
      </c>
      <c r="AA23" t="s">
        <v>8</v>
      </c>
      <c r="AB23" t="s">
        <v>9</v>
      </c>
    </row>
    <row r="24" spans="1:33">
      <c r="A24" s="20">
        <v>27</v>
      </c>
      <c r="B24" s="3"/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6">
        <v>6</v>
      </c>
      <c r="I24" s="5"/>
      <c r="K24" s="19">
        <v>31</v>
      </c>
      <c r="L24" s="24"/>
      <c r="M24" s="24"/>
      <c r="N24" s="24"/>
      <c r="O24" s="3"/>
      <c r="P24" s="3">
        <v>1</v>
      </c>
      <c r="Q24" s="3">
        <v>2</v>
      </c>
      <c r="R24" s="6">
        <v>3</v>
      </c>
      <c r="U24" s="19">
        <v>36</v>
      </c>
      <c r="V24" s="24">
        <v>1</v>
      </c>
      <c r="W24" s="24">
        <v>2</v>
      </c>
      <c r="X24" s="24">
        <v>3</v>
      </c>
      <c r="Y24" s="24">
        <v>4</v>
      </c>
      <c r="Z24" s="24">
        <v>5</v>
      </c>
      <c r="AA24" s="24">
        <v>6</v>
      </c>
      <c r="AB24" s="25">
        <v>7</v>
      </c>
    </row>
    <row r="25" spans="1:33">
      <c r="A25" s="20">
        <v>28</v>
      </c>
      <c r="B25" s="3">
        <v>7</v>
      </c>
      <c r="C25" s="3">
        <v>8</v>
      </c>
      <c r="D25" s="3">
        <v>9</v>
      </c>
      <c r="E25" s="3">
        <v>10</v>
      </c>
      <c r="F25" s="3">
        <v>11</v>
      </c>
      <c r="G25" s="3">
        <v>12</v>
      </c>
      <c r="H25" s="6">
        <v>13</v>
      </c>
      <c r="I25" s="5"/>
      <c r="K25" s="19">
        <v>32</v>
      </c>
      <c r="L25" s="3">
        <v>4</v>
      </c>
      <c r="M25" s="3">
        <v>5</v>
      </c>
      <c r="N25" s="3">
        <v>6</v>
      </c>
      <c r="O25" s="3">
        <v>7</v>
      </c>
      <c r="P25" s="3">
        <v>8</v>
      </c>
      <c r="Q25" s="3">
        <v>9</v>
      </c>
      <c r="R25" s="6">
        <v>10</v>
      </c>
      <c r="U25" s="19">
        <v>37</v>
      </c>
      <c r="V25" s="3">
        <v>8</v>
      </c>
      <c r="W25" s="3">
        <v>9</v>
      </c>
      <c r="X25" s="3">
        <v>10</v>
      </c>
      <c r="Y25" s="3">
        <v>11</v>
      </c>
      <c r="Z25" s="3">
        <v>12</v>
      </c>
      <c r="AA25" s="3">
        <v>13</v>
      </c>
      <c r="AB25" s="6">
        <v>14</v>
      </c>
    </row>
    <row r="26" spans="1:33">
      <c r="A26" s="20">
        <v>29</v>
      </c>
      <c r="B26" s="3">
        <v>14</v>
      </c>
      <c r="C26" s="3">
        <v>15</v>
      </c>
      <c r="D26" s="3">
        <v>16</v>
      </c>
      <c r="E26" s="3">
        <v>17</v>
      </c>
      <c r="F26" s="3">
        <v>18</v>
      </c>
      <c r="G26" s="3">
        <v>19</v>
      </c>
      <c r="H26" s="6">
        <v>20</v>
      </c>
      <c r="I26" s="5"/>
      <c r="K26" s="19">
        <v>33</v>
      </c>
      <c r="L26" s="3">
        <v>11</v>
      </c>
      <c r="M26" s="3">
        <v>12</v>
      </c>
      <c r="N26" s="3">
        <v>13</v>
      </c>
      <c r="O26" s="3">
        <v>14</v>
      </c>
      <c r="P26" s="6">
        <v>15</v>
      </c>
      <c r="Q26" s="3">
        <v>16</v>
      </c>
      <c r="R26" s="6">
        <v>17</v>
      </c>
      <c r="U26" s="19">
        <v>38</v>
      </c>
      <c r="V26" s="3">
        <v>15</v>
      </c>
      <c r="W26" s="3">
        <v>16</v>
      </c>
      <c r="X26" s="3">
        <v>17</v>
      </c>
      <c r="Y26" s="3">
        <v>18</v>
      </c>
      <c r="Z26" s="3">
        <v>19</v>
      </c>
      <c r="AA26" s="3">
        <v>20</v>
      </c>
      <c r="AB26" s="6">
        <v>21</v>
      </c>
    </row>
    <row r="27" spans="1:33">
      <c r="A27" s="20">
        <v>30</v>
      </c>
      <c r="B27" s="3">
        <v>21</v>
      </c>
      <c r="C27" s="3">
        <v>22</v>
      </c>
      <c r="D27" s="3">
        <v>23</v>
      </c>
      <c r="E27" s="3">
        <v>24</v>
      </c>
      <c r="F27" s="3">
        <v>25</v>
      </c>
      <c r="G27" s="3">
        <v>26</v>
      </c>
      <c r="H27" s="6">
        <v>27</v>
      </c>
      <c r="I27" s="5"/>
      <c r="K27" s="19">
        <v>34</v>
      </c>
      <c r="L27" s="3">
        <v>18</v>
      </c>
      <c r="M27" s="3">
        <v>19</v>
      </c>
      <c r="N27" s="3">
        <v>20</v>
      </c>
      <c r="O27" s="3">
        <v>21</v>
      </c>
      <c r="P27" s="3">
        <v>22</v>
      </c>
      <c r="Q27" s="3">
        <v>23</v>
      </c>
      <c r="R27" s="6">
        <v>24</v>
      </c>
      <c r="U27" s="19">
        <v>39</v>
      </c>
      <c r="V27" s="3">
        <v>22</v>
      </c>
      <c r="W27" s="3">
        <v>23</v>
      </c>
      <c r="X27" s="3">
        <v>24</v>
      </c>
      <c r="Y27" s="3">
        <v>25</v>
      </c>
      <c r="Z27" s="3">
        <v>26</v>
      </c>
      <c r="AA27" s="3">
        <v>27</v>
      </c>
      <c r="AB27" s="6">
        <v>28</v>
      </c>
    </row>
    <row r="28" spans="1:33">
      <c r="A28" s="20">
        <v>31</v>
      </c>
      <c r="B28" s="3">
        <v>28</v>
      </c>
      <c r="C28" s="3">
        <v>29</v>
      </c>
      <c r="D28" s="3">
        <v>30</v>
      </c>
      <c r="E28" s="3">
        <v>31</v>
      </c>
      <c r="F28" s="3"/>
      <c r="G28" s="3"/>
      <c r="H28" s="3"/>
      <c r="K28" s="19">
        <v>35</v>
      </c>
      <c r="L28" s="3">
        <v>25</v>
      </c>
      <c r="M28" s="3">
        <v>26</v>
      </c>
      <c r="N28" s="3">
        <v>27</v>
      </c>
      <c r="O28" s="3">
        <v>28</v>
      </c>
      <c r="P28" s="3">
        <v>29</v>
      </c>
      <c r="Q28" s="3">
        <v>30</v>
      </c>
      <c r="R28" s="6">
        <v>31</v>
      </c>
      <c r="U28" s="19">
        <v>40</v>
      </c>
      <c r="V28" s="3">
        <v>29</v>
      </c>
      <c r="W28" s="3">
        <v>30</v>
      </c>
    </row>
    <row r="29" spans="1:33">
      <c r="A29" s="3"/>
      <c r="B29" s="3"/>
      <c r="C29" s="3"/>
      <c r="D29" s="3"/>
      <c r="E29" s="3"/>
      <c r="F29" s="3"/>
      <c r="G29" s="3"/>
      <c r="H29" s="3"/>
      <c r="I29" s="3"/>
      <c r="L29"/>
      <c r="V29"/>
    </row>
    <row r="30" spans="1:33">
      <c r="A30" s="7"/>
      <c r="B30" s="3"/>
      <c r="C30" s="3"/>
      <c r="D30" s="3"/>
      <c r="E30" s="3"/>
      <c r="F30" s="3"/>
      <c r="G30" s="3"/>
      <c r="H30" s="3"/>
      <c r="I30" s="3"/>
      <c r="K30" s="7"/>
      <c r="L30"/>
      <c r="U30" s="7"/>
      <c r="V30" s="4"/>
    </row>
    <row r="32" spans="1:33" ht="15.75">
      <c r="A32" s="8" t="s">
        <v>16</v>
      </c>
      <c r="K32" s="8" t="s">
        <v>17</v>
      </c>
      <c r="U32" s="8" t="s">
        <v>18</v>
      </c>
    </row>
    <row r="33" spans="1:28">
      <c r="A33" s="19" t="s">
        <v>19</v>
      </c>
      <c r="B33" t="s">
        <v>3</v>
      </c>
      <c r="C33" t="s">
        <v>4</v>
      </c>
      <c r="D33" t="s">
        <v>5</v>
      </c>
      <c r="E33" t="s">
        <v>6</v>
      </c>
      <c r="F33" t="s">
        <v>7</v>
      </c>
      <c r="G33" t="s">
        <v>8</v>
      </c>
      <c r="H33" t="s">
        <v>9</v>
      </c>
      <c r="K33" s="19" t="s">
        <v>19</v>
      </c>
      <c r="L33" s="2" t="s">
        <v>3</v>
      </c>
      <c r="M33" t="s">
        <v>4</v>
      </c>
      <c r="N33" t="s">
        <v>5</v>
      </c>
      <c r="O33" t="s">
        <v>6</v>
      </c>
      <c r="P33" t="s">
        <v>7</v>
      </c>
      <c r="Q33" t="s">
        <v>8</v>
      </c>
      <c r="R33" t="s">
        <v>9</v>
      </c>
      <c r="U33" s="19" t="s">
        <v>19</v>
      </c>
      <c r="V33" s="2" t="s">
        <v>3</v>
      </c>
      <c r="W33" t="s">
        <v>4</v>
      </c>
      <c r="X33" t="s">
        <v>5</v>
      </c>
      <c r="Y33" t="s">
        <v>6</v>
      </c>
      <c r="Z33" t="s">
        <v>7</v>
      </c>
      <c r="AA33" t="s">
        <v>8</v>
      </c>
      <c r="AB33" t="s">
        <v>9</v>
      </c>
    </row>
    <row r="34" spans="1:28">
      <c r="A34" s="19">
        <v>40</v>
      </c>
      <c r="B34" s="3"/>
      <c r="C34" s="3"/>
      <c r="D34" s="3">
        <v>1</v>
      </c>
      <c r="E34" s="3">
        <v>2</v>
      </c>
      <c r="F34" s="3">
        <v>3</v>
      </c>
      <c r="G34" s="3">
        <v>4</v>
      </c>
      <c r="H34" s="6">
        <v>5</v>
      </c>
      <c r="K34" s="19">
        <v>44</v>
      </c>
      <c r="L34" s="24"/>
      <c r="M34" s="3"/>
      <c r="N34" s="3"/>
      <c r="O34" s="3"/>
      <c r="P34" s="6"/>
      <c r="Q34" s="6">
        <v>1</v>
      </c>
      <c r="R34" s="6">
        <v>2</v>
      </c>
      <c r="U34" s="19">
        <v>49</v>
      </c>
      <c r="V34" s="24">
        <v>1</v>
      </c>
      <c r="W34" s="3">
        <v>2</v>
      </c>
      <c r="X34" s="3">
        <v>3</v>
      </c>
      <c r="Y34" s="3">
        <v>4</v>
      </c>
      <c r="Z34" s="3">
        <v>5</v>
      </c>
      <c r="AA34" s="3">
        <v>6</v>
      </c>
      <c r="AB34" s="6">
        <v>7</v>
      </c>
    </row>
    <row r="35" spans="1:28">
      <c r="A35" s="19">
        <v>41</v>
      </c>
      <c r="B35" s="3">
        <v>6</v>
      </c>
      <c r="C35" s="3">
        <v>7</v>
      </c>
      <c r="D35" s="3">
        <v>8</v>
      </c>
      <c r="E35" s="3">
        <v>9</v>
      </c>
      <c r="F35" s="3">
        <v>10</v>
      </c>
      <c r="G35" s="3">
        <v>11</v>
      </c>
      <c r="H35" s="6">
        <v>12</v>
      </c>
      <c r="K35" s="19">
        <v>45</v>
      </c>
      <c r="L35" s="3">
        <v>3</v>
      </c>
      <c r="M35" s="3">
        <v>4</v>
      </c>
      <c r="N35" s="3">
        <v>5</v>
      </c>
      <c r="O35" s="3">
        <v>6</v>
      </c>
      <c r="P35" s="3">
        <v>7</v>
      </c>
      <c r="Q35" s="3">
        <v>8</v>
      </c>
      <c r="R35" s="6">
        <v>9</v>
      </c>
      <c r="U35" s="19">
        <v>50</v>
      </c>
      <c r="V35" s="6">
        <v>8</v>
      </c>
      <c r="W35" s="23">
        <v>9</v>
      </c>
      <c r="X35" s="23">
        <v>10</v>
      </c>
      <c r="Y35" s="23">
        <v>11</v>
      </c>
      <c r="Z35" s="23">
        <v>12</v>
      </c>
      <c r="AA35" s="23">
        <v>13</v>
      </c>
      <c r="AB35" s="6">
        <v>14</v>
      </c>
    </row>
    <row r="36" spans="1:28">
      <c r="A36" s="19">
        <v>42</v>
      </c>
      <c r="B36" s="3">
        <v>13</v>
      </c>
      <c r="C36" s="3">
        <v>14</v>
      </c>
      <c r="D36" s="3">
        <v>15</v>
      </c>
      <c r="E36" s="3">
        <v>16</v>
      </c>
      <c r="F36" s="3">
        <v>17</v>
      </c>
      <c r="G36" s="3">
        <v>18</v>
      </c>
      <c r="H36" s="6">
        <v>19</v>
      </c>
      <c r="K36" s="19">
        <v>46</v>
      </c>
      <c r="L36" s="3">
        <v>10</v>
      </c>
      <c r="M36" s="3">
        <v>11</v>
      </c>
      <c r="N36" s="3">
        <v>12</v>
      </c>
      <c r="O36" s="3">
        <v>13</v>
      </c>
      <c r="P36" s="3">
        <v>14</v>
      </c>
      <c r="Q36" s="3">
        <v>15</v>
      </c>
      <c r="R36" s="6">
        <v>16</v>
      </c>
      <c r="U36" s="19">
        <v>51</v>
      </c>
      <c r="V36" s="23">
        <v>15</v>
      </c>
      <c r="W36" s="23">
        <v>16</v>
      </c>
      <c r="X36" s="23">
        <v>17</v>
      </c>
      <c r="Y36" s="23">
        <v>18</v>
      </c>
      <c r="Z36" s="23">
        <v>19</v>
      </c>
      <c r="AA36" s="23">
        <v>20</v>
      </c>
      <c r="AB36" s="6">
        <v>21</v>
      </c>
    </row>
    <row r="37" spans="1:28">
      <c r="A37" s="19">
        <v>43</v>
      </c>
      <c r="B37" s="3">
        <v>20</v>
      </c>
      <c r="C37" s="3">
        <v>21</v>
      </c>
      <c r="D37" s="3">
        <v>22</v>
      </c>
      <c r="E37" s="3">
        <v>23</v>
      </c>
      <c r="F37" s="3">
        <v>24</v>
      </c>
      <c r="G37" s="3">
        <v>25</v>
      </c>
      <c r="H37" s="6">
        <v>26</v>
      </c>
      <c r="K37" s="19">
        <v>47</v>
      </c>
      <c r="L37" s="3">
        <v>17</v>
      </c>
      <c r="M37" s="3">
        <v>18</v>
      </c>
      <c r="N37" s="3">
        <v>19</v>
      </c>
      <c r="O37" s="3">
        <v>20</v>
      </c>
      <c r="P37" s="3">
        <v>21</v>
      </c>
      <c r="Q37" s="3">
        <v>22</v>
      </c>
      <c r="R37" s="6">
        <v>23</v>
      </c>
      <c r="U37" s="19">
        <v>52</v>
      </c>
      <c r="V37" s="23">
        <v>22</v>
      </c>
      <c r="W37" s="23">
        <v>23</v>
      </c>
      <c r="X37" s="23">
        <v>24</v>
      </c>
      <c r="Y37" s="6">
        <v>25</v>
      </c>
      <c r="Z37" s="6">
        <v>26</v>
      </c>
      <c r="AA37" s="23">
        <v>27</v>
      </c>
      <c r="AB37" s="6">
        <v>28</v>
      </c>
    </row>
    <row r="38" spans="1:28">
      <c r="A38" s="19">
        <v>44</v>
      </c>
      <c r="B38" s="3">
        <v>27</v>
      </c>
      <c r="C38" s="3">
        <v>28</v>
      </c>
      <c r="D38" s="3">
        <v>29</v>
      </c>
      <c r="E38" s="3">
        <v>30</v>
      </c>
      <c r="F38" s="3">
        <v>31</v>
      </c>
      <c r="I38" s="5"/>
      <c r="K38" s="19">
        <v>48</v>
      </c>
      <c r="L38" s="3">
        <v>24</v>
      </c>
      <c r="M38" s="3">
        <v>25</v>
      </c>
      <c r="N38" s="3">
        <v>26</v>
      </c>
      <c r="O38" s="3">
        <v>27</v>
      </c>
      <c r="P38" s="3">
        <v>28</v>
      </c>
      <c r="Q38" s="3">
        <v>29</v>
      </c>
      <c r="R38" s="6">
        <v>30</v>
      </c>
      <c r="U38" s="19"/>
      <c r="V38" s="23">
        <v>29</v>
      </c>
      <c r="W38" s="23">
        <v>30</v>
      </c>
      <c r="X38" s="23">
        <v>31</v>
      </c>
      <c r="Y38" s="6"/>
      <c r="Z38" s="23"/>
      <c r="AA38" s="23"/>
      <c r="AB38" s="6"/>
    </row>
    <row r="39" spans="1:28">
      <c r="A39"/>
      <c r="L39"/>
      <c r="V39"/>
      <c r="Z39" s="27"/>
      <c r="AA39" s="27"/>
      <c r="AB39" s="26"/>
    </row>
  </sheetData>
  <mergeCells count="1">
    <mergeCell ref="AF5:A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1D9D-C164-4812-99B2-EDAF54D3B0D5}">
  <sheetPr>
    <tabColor rgb="FF0070C0"/>
    <pageSetUpPr fitToPage="1"/>
  </sheetPr>
  <dimension ref="A1:M118"/>
  <sheetViews>
    <sheetView tabSelected="1" workbookViewId="0">
      <selection activeCell="I97" sqref="I97"/>
    </sheetView>
  </sheetViews>
  <sheetFormatPr defaultColWidth="8.85546875" defaultRowHeight="15"/>
  <cols>
    <col min="1" max="1" width="22" customWidth="1"/>
    <col min="2" max="2" width="13.28515625" style="3" customWidth="1"/>
    <col min="3" max="4" width="13.7109375" style="3" customWidth="1"/>
    <col min="5" max="5" width="13.42578125" style="2" customWidth="1"/>
    <col min="6" max="6" width="13.140625" style="24" customWidth="1"/>
    <col min="7" max="7" width="6.7109375" customWidth="1"/>
  </cols>
  <sheetData>
    <row r="1" spans="1:13" ht="57.95" customHeight="1">
      <c r="A1" s="38" t="s">
        <v>76</v>
      </c>
    </row>
    <row r="2" spans="1:13" s="39" customFormat="1" ht="29.1" customHeight="1">
      <c r="B2" s="39" t="s">
        <v>36</v>
      </c>
      <c r="C2" s="40" t="s">
        <v>37</v>
      </c>
      <c r="D2" s="40" t="s">
        <v>40</v>
      </c>
      <c r="E2" s="40" t="s">
        <v>38</v>
      </c>
      <c r="F2" s="40" t="s">
        <v>39</v>
      </c>
    </row>
    <row r="3" spans="1:13" s="3" customFormat="1" ht="29.1" customHeight="1">
      <c r="B3" s="28"/>
      <c r="C3" s="28"/>
      <c r="D3" s="28"/>
      <c r="E3" s="35"/>
      <c r="F3" s="35"/>
    </row>
    <row r="4" spans="1:13">
      <c r="A4" s="15">
        <v>45719</v>
      </c>
      <c r="B4" s="43"/>
      <c r="C4" s="24" t="s">
        <v>41</v>
      </c>
      <c r="D4" s="24" t="s">
        <v>41</v>
      </c>
      <c r="E4" s="24" t="s">
        <v>41</v>
      </c>
      <c r="F4" s="43"/>
      <c r="H4" s="32" t="s">
        <v>73</v>
      </c>
      <c r="I4" s="3"/>
      <c r="J4" s="3"/>
      <c r="K4" s="3"/>
      <c r="L4" s="3"/>
      <c r="M4" s="3"/>
    </row>
    <row r="5" spans="1:13">
      <c r="A5" s="15">
        <v>45720</v>
      </c>
      <c r="B5" s="44"/>
      <c r="C5" s="44"/>
      <c r="D5" s="44"/>
      <c r="E5" s="44"/>
      <c r="F5" s="44"/>
      <c r="H5" s="3"/>
      <c r="I5" s="3"/>
      <c r="J5" s="3"/>
      <c r="K5" s="3"/>
      <c r="L5" s="3"/>
      <c r="M5" s="3"/>
    </row>
    <row r="6" spans="1:13">
      <c r="A6" s="15">
        <v>45721</v>
      </c>
      <c r="B6" s="44"/>
      <c r="C6" s="44"/>
      <c r="D6" s="44"/>
      <c r="E6" s="44"/>
      <c r="F6" s="44"/>
      <c r="H6" s="3" t="s">
        <v>77</v>
      </c>
      <c r="I6" s="3"/>
      <c r="J6" s="3"/>
      <c r="K6" s="3"/>
      <c r="L6" s="3"/>
      <c r="M6" s="3"/>
    </row>
    <row r="7" spans="1:13">
      <c r="A7" s="15">
        <v>45722</v>
      </c>
      <c r="B7" s="24" t="s">
        <v>42</v>
      </c>
      <c r="C7" s="24" t="s">
        <v>42</v>
      </c>
      <c r="D7" s="24" t="s">
        <v>35</v>
      </c>
      <c r="E7" s="24" t="s">
        <v>35</v>
      </c>
      <c r="F7" s="43"/>
      <c r="H7" s="3" t="s">
        <v>78</v>
      </c>
      <c r="I7" s="3"/>
      <c r="J7" s="3"/>
      <c r="K7" s="3"/>
      <c r="L7" s="3"/>
      <c r="M7" s="3"/>
    </row>
    <row r="8" spans="1:13">
      <c r="A8" s="15">
        <v>45723</v>
      </c>
      <c r="B8" s="43"/>
      <c r="C8" s="43"/>
      <c r="D8" s="24" t="s">
        <v>34</v>
      </c>
      <c r="E8" s="24" t="s">
        <v>34</v>
      </c>
      <c r="F8" s="24" t="s">
        <v>34</v>
      </c>
      <c r="H8" s="3"/>
      <c r="I8" s="3"/>
      <c r="J8" s="3"/>
      <c r="K8" s="3"/>
      <c r="L8" s="3"/>
      <c r="M8" s="3"/>
    </row>
    <row r="9" spans="1:13">
      <c r="A9" s="14">
        <v>45724</v>
      </c>
      <c r="H9" s="3"/>
      <c r="I9" s="3"/>
      <c r="J9" s="3"/>
      <c r="K9" s="3"/>
      <c r="L9" s="3"/>
      <c r="M9" s="3"/>
    </row>
    <row r="10" spans="1:13">
      <c r="A10" s="14">
        <v>45725</v>
      </c>
      <c r="H10" s="3"/>
      <c r="I10" s="3"/>
      <c r="J10" s="3"/>
      <c r="K10" s="3"/>
      <c r="L10" s="3"/>
      <c r="M10" s="3"/>
    </row>
    <row r="11" spans="1:13">
      <c r="A11" s="15">
        <v>45726</v>
      </c>
      <c r="B11" s="43"/>
      <c r="C11" s="43"/>
      <c r="D11" s="43"/>
      <c r="E11" s="24" t="s">
        <v>41</v>
      </c>
      <c r="F11" s="24" t="s">
        <v>41</v>
      </c>
      <c r="H11" s="3"/>
      <c r="I11" s="3"/>
      <c r="J11" s="3"/>
      <c r="K11" s="3"/>
      <c r="L11" s="3"/>
      <c r="M11" s="3"/>
    </row>
    <row r="12" spans="1:13">
      <c r="A12" s="15">
        <v>45727</v>
      </c>
      <c r="B12" s="44"/>
      <c r="C12" s="44"/>
      <c r="D12" s="44"/>
      <c r="E12" s="44"/>
      <c r="F12" s="44"/>
      <c r="H12" s="3"/>
      <c r="I12" s="3"/>
      <c r="J12" s="3"/>
      <c r="K12" s="3"/>
      <c r="L12" s="3"/>
      <c r="M12" s="3"/>
    </row>
    <row r="13" spans="1:13">
      <c r="A13" s="15">
        <v>45728</v>
      </c>
      <c r="B13" s="44"/>
      <c r="C13" s="44"/>
      <c r="D13" s="44"/>
      <c r="E13" s="44"/>
      <c r="F13" s="44"/>
      <c r="H13" s="3"/>
      <c r="I13" s="3"/>
      <c r="J13" s="3"/>
      <c r="K13" s="3"/>
      <c r="L13" s="3"/>
      <c r="M13" s="3"/>
    </row>
    <row r="14" spans="1:13">
      <c r="A14" s="15">
        <v>45729</v>
      </c>
      <c r="B14" s="24" t="s">
        <v>42</v>
      </c>
      <c r="C14" s="24" t="s">
        <v>42</v>
      </c>
      <c r="D14" s="24" t="s">
        <v>35</v>
      </c>
      <c r="E14" s="24" t="s">
        <v>35</v>
      </c>
      <c r="F14" s="43"/>
      <c r="H14" s="3"/>
      <c r="I14" s="3"/>
      <c r="J14" s="3"/>
      <c r="K14" s="3"/>
      <c r="L14" s="3"/>
      <c r="M14" s="3"/>
    </row>
    <row r="15" spans="1:13">
      <c r="A15" s="15">
        <v>45730</v>
      </c>
      <c r="B15" s="37" t="s">
        <v>49</v>
      </c>
      <c r="C15" s="37" t="s">
        <v>49</v>
      </c>
      <c r="D15" s="37" t="s">
        <v>49</v>
      </c>
      <c r="E15" s="37" t="s">
        <v>49</v>
      </c>
      <c r="F15" s="37" t="s">
        <v>49</v>
      </c>
      <c r="G15" s="24">
        <v>5</v>
      </c>
      <c r="H15" s="3"/>
      <c r="I15" s="3"/>
      <c r="J15" s="3"/>
      <c r="K15" s="3"/>
      <c r="L15" s="3"/>
      <c r="M15" s="3"/>
    </row>
    <row r="16" spans="1:13">
      <c r="A16" s="14">
        <v>45731</v>
      </c>
      <c r="H16" s="3"/>
      <c r="I16" s="3"/>
      <c r="J16" s="3"/>
      <c r="K16" s="3"/>
      <c r="L16" s="3"/>
      <c r="M16" s="3"/>
    </row>
    <row r="17" spans="1:13">
      <c r="A17" s="14">
        <v>45732</v>
      </c>
      <c r="H17" s="3"/>
      <c r="I17" s="3"/>
      <c r="J17" s="3"/>
      <c r="K17" s="3"/>
      <c r="L17" s="3"/>
      <c r="M17" s="3"/>
    </row>
    <row r="18" spans="1:13">
      <c r="A18" s="15">
        <v>45733</v>
      </c>
      <c r="B18" s="43"/>
      <c r="C18" s="43"/>
      <c r="D18" s="43"/>
      <c r="E18" s="24" t="s">
        <v>41</v>
      </c>
      <c r="F18" s="24" t="s">
        <v>41</v>
      </c>
      <c r="H18" s="3"/>
      <c r="I18" s="3"/>
      <c r="J18" s="3"/>
      <c r="K18" s="3"/>
      <c r="L18" s="3"/>
      <c r="M18" s="3"/>
    </row>
    <row r="19" spans="1:13">
      <c r="A19" s="15">
        <v>45734</v>
      </c>
      <c r="B19" s="44"/>
      <c r="C19" s="44"/>
      <c r="D19" s="44"/>
      <c r="E19" s="44"/>
      <c r="F19" s="44"/>
      <c r="H19" s="3"/>
      <c r="I19" s="3"/>
      <c r="J19" s="3"/>
      <c r="K19" s="3"/>
      <c r="L19" s="3"/>
      <c r="M19" s="3"/>
    </row>
    <row r="20" spans="1:13">
      <c r="A20" s="15">
        <v>45735</v>
      </c>
      <c r="B20" s="44"/>
      <c r="C20" s="44"/>
      <c r="D20" s="44"/>
      <c r="E20" s="44"/>
      <c r="F20" s="44"/>
      <c r="H20" s="3"/>
      <c r="I20" s="3"/>
      <c r="J20" s="3"/>
      <c r="K20" s="3"/>
      <c r="L20" s="3"/>
      <c r="M20" s="3"/>
    </row>
    <row r="21" spans="1:13">
      <c r="A21" s="15">
        <v>45736</v>
      </c>
      <c r="B21" s="24" t="s">
        <v>42</v>
      </c>
      <c r="C21" s="24" t="s">
        <v>42</v>
      </c>
      <c r="D21" s="24" t="s">
        <v>35</v>
      </c>
      <c r="E21" s="24" t="s">
        <v>35</v>
      </c>
      <c r="F21" s="43"/>
      <c r="H21" s="3"/>
      <c r="I21" s="3"/>
      <c r="J21" s="3"/>
      <c r="K21" s="3"/>
      <c r="L21" s="3"/>
      <c r="M21" s="3"/>
    </row>
    <row r="22" spans="1:13">
      <c r="A22" s="15">
        <v>45737</v>
      </c>
      <c r="B22" s="43"/>
      <c r="C22" s="43"/>
      <c r="D22" s="24" t="s">
        <v>34</v>
      </c>
      <c r="E22" s="24" t="s">
        <v>34</v>
      </c>
      <c r="F22" s="24" t="s">
        <v>34</v>
      </c>
    </row>
    <row r="23" spans="1:13">
      <c r="A23" s="14">
        <v>45738</v>
      </c>
    </row>
    <row r="24" spans="1:13">
      <c r="A24" s="14">
        <v>45739</v>
      </c>
    </row>
    <row r="25" spans="1:13">
      <c r="A25" s="15">
        <v>45740</v>
      </c>
      <c r="B25" s="43"/>
      <c r="C25" s="43"/>
      <c r="D25" s="43"/>
      <c r="E25" s="24" t="s">
        <v>41</v>
      </c>
      <c r="F25" s="24" t="s">
        <v>41</v>
      </c>
    </row>
    <row r="26" spans="1:13">
      <c r="A26" s="15">
        <v>45741</v>
      </c>
      <c r="B26" s="44"/>
      <c r="C26" s="44"/>
      <c r="D26" s="44"/>
      <c r="E26" s="44"/>
      <c r="F26" s="44"/>
    </row>
    <row r="27" spans="1:13">
      <c r="A27" s="15">
        <v>45742</v>
      </c>
      <c r="B27" s="44"/>
      <c r="C27" s="44"/>
      <c r="D27" s="44"/>
      <c r="E27" s="44"/>
      <c r="F27" s="44"/>
    </row>
    <row r="28" spans="1:13">
      <c r="A28" s="15">
        <v>45743</v>
      </c>
      <c r="B28" s="24" t="s">
        <v>42</v>
      </c>
      <c r="C28" s="24" t="s">
        <v>42</v>
      </c>
      <c r="D28" s="24" t="s">
        <v>35</v>
      </c>
      <c r="E28" s="24" t="s">
        <v>35</v>
      </c>
      <c r="F28" s="43"/>
    </row>
    <row r="29" spans="1:13">
      <c r="A29" s="15">
        <v>45744</v>
      </c>
      <c r="B29" s="43"/>
      <c r="C29" s="43"/>
      <c r="D29" s="24" t="s">
        <v>34</v>
      </c>
      <c r="E29" s="24" t="s">
        <v>34</v>
      </c>
      <c r="F29" s="24" t="s">
        <v>34</v>
      </c>
    </row>
    <row r="30" spans="1:13">
      <c r="A30" s="14">
        <v>45745</v>
      </c>
    </row>
    <row r="31" spans="1:13">
      <c r="A31" s="14">
        <v>45746</v>
      </c>
    </row>
    <row r="32" spans="1:13">
      <c r="A32" s="15">
        <v>45747</v>
      </c>
      <c r="B32" s="43"/>
      <c r="C32" s="43"/>
      <c r="D32" s="43"/>
      <c r="E32" s="24" t="s">
        <v>41</v>
      </c>
      <c r="F32" s="24" t="s">
        <v>41</v>
      </c>
    </row>
    <row r="33" spans="1:7">
      <c r="A33" s="15">
        <v>45748</v>
      </c>
      <c r="B33" s="44"/>
      <c r="C33" s="44"/>
      <c r="D33" s="44"/>
      <c r="E33" s="44"/>
      <c r="F33" s="44"/>
    </row>
    <row r="34" spans="1:7">
      <c r="A34" s="15">
        <v>45749</v>
      </c>
      <c r="B34" s="44"/>
      <c r="C34" s="44"/>
      <c r="D34" s="44"/>
      <c r="E34" s="44"/>
      <c r="F34" s="44"/>
    </row>
    <row r="35" spans="1:7">
      <c r="A35" s="15">
        <v>45750</v>
      </c>
      <c r="B35" s="24" t="s">
        <v>42</v>
      </c>
      <c r="C35" s="24" t="s">
        <v>42</v>
      </c>
      <c r="D35" s="24" t="s">
        <v>35</v>
      </c>
      <c r="E35" s="24" t="s">
        <v>35</v>
      </c>
      <c r="F35" s="43"/>
    </row>
    <row r="36" spans="1:7">
      <c r="A36" s="15">
        <v>45751</v>
      </c>
      <c r="B36" s="43"/>
      <c r="C36" s="43"/>
      <c r="D36" s="24" t="s">
        <v>34</v>
      </c>
      <c r="E36" s="24" t="s">
        <v>34</v>
      </c>
      <c r="F36" s="24" t="s">
        <v>34</v>
      </c>
    </row>
    <row r="37" spans="1:7">
      <c r="A37" s="14">
        <v>45752</v>
      </c>
    </row>
    <row r="38" spans="1:7">
      <c r="A38" s="14">
        <v>45753</v>
      </c>
    </row>
    <row r="39" spans="1:7">
      <c r="A39" s="15">
        <v>45754</v>
      </c>
      <c r="B39" s="43"/>
      <c r="C39" s="43"/>
      <c r="D39" s="43"/>
      <c r="E39" s="24" t="s">
        <v>41</v>
      </c>
      <c r="F39" s="24" t="s">
        <v>41</v>
      </c>
    </row>
    <row r="40" spans="1:7">
      <c r="A40" s="15">
        <v>45755</v>
      </c>
      <c r="B40" s="44"/>
      <c r="C40" s="44"/>
      <c r="D40" s="44"/>
      <c r="E40" s="44"/>
      <c r="F40" s="44"/>
    </row>
    <row r="41" spans="1:7">
      <c r="A41" s="15">
        <v>45756</v>
      </c>
      <c r="B41" s="46"/>
      <c r="C41" s="46"/>
      <c r="D41" s="46"/>
      <c r="E41" s="46"/>
      <c r="F41" s="46"/>
    </row>
    <row r="42" spans="1:7">
      <c r="A42" s="15">
        <v>45757</v>
      </c>
      <c r="B42" s="24" t="s">
        <v>42</v>
      </c>
      <c r="C42" s="24" t="s">
        <v>42</v>
      </c>
      <c r="D42" s="24" t="s">
        <v>35</v>
      </c>
      <c r="E42" s="24" t="s">
        <v>35</v>
      </c>
      <c r="F42" s="43"/>
    </row>
    <row r="43" spans="1:7">
      <c r="A43" s="15">
        <v>45758</v>
      </c>
      <c r="B43" s="43"/>
      <c r="C43" s="43"/>
      <c r="D43" s="24" t="s">
        <v>34</v>
      </c>
      <c r="E43" s="24" t="s">
        <v>34</v>
      </c>
      <c r="F43" s="24" t="s">
        <v>34</v>
      </c>
    </row>
    <row r="44" spans="1:7">
      <c r="A44" s="14">
        <v>45759</v>
      </c>
    </row>
    <row r="45" spans="1:7">
      <c r="A45" s="14">
        <v>45760</v>
      </c>
    </row>
    <row r="46" spans="1:7">
      <c r="A46" s="15">
        <v>45761</v>
      </c>
      <c r="B46" s="43"/>
      <c r="C46" s="43"/>
      <c r="D46" s="43"/>
      <c r="E46" s="24" t="s">
        <v>41</v>
      </c>
      <c r="F46" s="24" t="s">
        <v>41</v>
      </c>
      <c r="G46" s="53"/>
    </row>
    <row r="47" spans="1:7">
      <c r="A47" s="15">
        <v>45762</v>
      </c>
      <c r="B47" s="44"/>
      <c r="C47" s="44"/>
      <c r="D47" s="44"/>
      <c r="E47" s="44"/>
      <c r="F47" s="44"/>
    </row>
    <row r="48" spans="1:7">
      <c r="A48" s="15">
        <v>45763</v>
      </c>
      <c r="B48" s="46"/>
      <c r="C48" s="46"/>
      <c r="D48" s="46"/>
      <c r="E48" s="46"/>
      <c r="F48" s="46"/>
    </row>
    <row r="49" spans="1:6">
      <c r="A49" s="15">
        <v>45764</v>
      </c>
      <c r="B49" s="24" t="s">
        <v>42</v>
      </c>
      <c r="C49" s="24" t="s">
        <v>42</v>
      </c>
      <c r="D49" s="24" t="s">
        <v>35</v>
      </c>
      <c r="E49" s="24" t="s">
        <v>35</v>
      </c>
      <c r="F49" s="43"/>
    </row>
    <row r="50" spans="1:6">
      <c r="A50" s="15">
        <v>45765</v>
      </c>
      <c r="B50" s="43"/>
      <c r="C50" s="43"/>
      <c r="D50" s="24" t="s">
        <v>34</v>
      </c>
      <c r="E50" s="24" t="s">
        <v>34</v>
      </c>
      <c r="F50" s="24" t="s">
        <v>34</v>
      </c>
    </row>
    <row r="51" spans="1:6" s="30" customFormat="1">
      <c r="A51" s="29">
        <v>45766</v>
      </c>
      <c r="B51" s="32"/>
      <c r="C51" s="32"/>
      <c r="D51" s="32"/>
      <c r="E51" s="36"/>
      <c r="F51" s="37"/>
    </row>
    <row r="52" spans="1:6" s="30" customFormat="1">
      <c r="A52" s="29">
        <v>45767</v>
      </c>
      <c r="B52" s="32"/>
      <c r="C52" s="32"/>
      <c r="D52" s="32"/>
      <c r="E52" s="36"/>
      <c r="F52" s="37"/>
    </row>
    <row r="53" spans="1:6" s="30" customFormat="1">
      <c r="A53" s="29">
        <v>45768</v>
      </c>
      <c r="B53" s="32"/>
      <c r="C53" s="32"/>
      <c r="D53" s="32"/>
      <c r="E53" s="36"/>
      <c r="F53" s="37"/>
    </row>
    <row r="54" spans="1:6" s="30" customFormat="1">
      <c r="A54" s="31">
        <v>45769</v>
      </c>
      <c r="B54" s="32"/>
      <c r="C54" s="32"/>
      <c r="D54" s="32"/>
      <c r="E54" s="36"/>
      <c r="F54" s="37"/>
    </row>
    <row r="55" spans="1:6" s="30" customFormat="1">
      <c r="A55" s="31">
        <v>45770</v>
      </c>
      <c r="B55" s="32"/>
      <c r="C55" s="32"/>
      <c r="D55" s="32"/>
      <c r="E55" s="36"/>
      <c r="F55" s="37"/>
    </row>
    <row r="56" spans="1:6" s="30" customFormat="1">
      <c r="A56" s="31">
        <v>45771</v>
      </c>
      <c r="B56" s="32"/>
      <c r="C56" s="32"/>
      <c r="D56" s="32"/>
      <c r="E56" s="36" t="s">
        <v>33</v>
      </c>
      <c r="F56" s="37"/>
    </row>
    <row r="57" spans="1:6" s="30" customFormat="1">
      <c r="A57" s="29">
        <v>45772</v>
      </c>
      <c r="B57" s="32"/>
      <c r="C57" s="32"/>
      <c r="D57" s="32"/>
      <c r="E57" s="36"/>
      <c r="F57" s="37"/>
    </row>
    <row r="58" spans="1:6" s="30" customFormat="1">
      <c r="A58" s="29">
        <v>45773</v>
      </c>
      <c r="B58" s="32"/>
      <c r="C58" s="32"/>
      <c r="D58" s="32"/>
      <c r="E58" s="36"/>
      <c r="F58" s="37"/>
    </row>
    <row r="59" spans="1:6" s="30" customFormat="1">
      <c r="A59" s="29">
        <v>45774</v>
      </c>
      <c r="B59" s="32"/>
      <c r="C59" s="32"/>
      <c r="D59" s="32"/>
      <c r="E59" s="36"/>
      <c r="F59" s="37"/>
    </row>
    <row r="60" spans="1:6" s="30" customFormat="1">
      <c r="A60" s="31">
        <v>45775</v>
      </c>
      <c r="B60" s="32"/>
      <c r="C60" s="32"/>
      <c r="D60" s="32"/>
      <c r="E60" s="36"/>
      <c r="F60" s="37"/>
    </row>
    <row r="61" spans="1:6" s="30" customFormat="1">
      <c r="A61" s="31">
        <v>45776</v>
      </c>
      <c r="B61" s="32"/>
      <c r="C61" s="32"/>
      <c r="D61" s="32"/>
      <c r="E61" s="36"/>
      <c r="F61" s="37"/>
    </row>
    <row r="62" spans="1:6" s="30" customFormat="1">
      <c r="A62" s="31">
        <v>45777</v>
      </c>
      <c r="B62" s="32"/>
      <c r="C62" s="32"/>
      <c r="D62" s="32"/>
      <c r="E62" s="36"/>
      <c r="F62" s="37"/>
    </row>
    <row r="63" spans="1:6" s="30" customFormat="1">
      <c r="A63" s="29">
        <v>45778</v>
      </c>
      <c r="B63" s="32"/>
      <c r="C63" s="32"/>
      <c r="D63" s="32"/>
      <c r="E63" s="36"/>
      <c r="F63" s="37"/>
    </row>
    <row r="64" spans="1:6">
      <c r="A64" s="15">
        <v>45779</v>
      </c>
      <c r="B64" s="43"/>
      <c r="C64" s="43"/>
      <c r="D64" s="43"/>
      <c r="E64" s="43"/>
      <c r="F64" s="43"/>
    </row>
    <row r="65" spans="1:7">
      <c r="A65" s="14">
        <v>45780</v>
      </c>
    </row>
    <row r="66" spans="1:7">
      <c r="A66" s="14">
        <v>45781</v>
      </c>
    </row>
    <row r="67" spans="1:7">
      <c r="A67" s="15">
        <v>45782</v>
      </c>
      <c r="B67" s="43"/>
      <c r="C67" s="43"/>
      <c r="D67" s="43"/>
      <c r="E67" s="24" t="s">
        <v>41</v>
      </c>
      <c r="F67" s="24" t="s">
        <v>41</v>
      </c>
    </row>
    <row r="68" spans="1:7">
      <c r="A68" s="15">
        <v>45783</v>
      </c>
      <c r="B68" s="44"/>
      <c r="C68" s="44"/>
      <c r="D68" s="44"/>
      <c r="E68" s="44"/>
      <c r="F68" s="44"/>
    </row>
    <row r="69" spans="1:7">
      <c r="A69" s="15">
        <v>45784</v>
      </c>
      <c r="B69" s="46"/>
      <c r="C69" s="46"/>
      <c r="D69" s="46"/>
      <c r="E69" s="46"/>
      <c r="F69" s="46"/>
    </row>
    <row r="70" spans="1:7">
      <c r="A70" s="15">
        <v>45785</v>
      </c>
      <c r="B70" s="24" t="s">
        <v>42</v>
      </c>
      <c r="C70" s="24" t="s">
        <v>42</v>
      </c>
      <c r="D70" s="24" t="s">
        <v>42</v>
      </c>
      <c r="E70" s="24" t="s">
        <v>35</v>
      </c>
      <c r="F70" s="24" t="s">
        <v>35</v>
      </c>
    </row>
    <row r="71" spans="1:7">
      <c r="A71" s="15">
        <v>45786</v>
      </c>
      <c r="B71" s="43"/>
      <c r="C71" s="43"/>
      <c r="D71" s="24" t="s">
        <v>34</v>
      </c>
      <c r="E71" s="24" t="s">
        <v>34</v>
      </c>
      <c r="F71" s="24" t="s">
        <v>34</v>
      </c>
    </row>
    <row r="72" spans="1:7">
      <c r="A72" s="14">
        <v>45787</v>
      </c>
    </row>
    <row r="73" spans="1:7">
      <c r="A73" s="14">
        <v>45788</v>
      </c>
    </row>
    <row r="74" spans="1:7">
      <c r="A74" s="15">
        <v>45789</v>
      </c>
      <c r="B74" s="43"/>
      <c r="C74" s="43"/>
      <c r="D74" s="43"/>
      <c r="E74" s="24" t="s">
        <v>41</v>
      </c>
      <c r="F74" s="24" t="s">
        <v>41</v>
      </c>
    </row>
    <row r="75" spans="1:7">
      <c r="A75" s="15">
        <v>45790</v>
      </c>
      <c r="B75" s="44"/>
      <c r="C75" s="44"/>
      <c r="D75" s="44"/>
      <c r="E75" s="44"/>
      <c r="F75" s="44"/>
    </row>
    <row r="76" spans="1:7">
      <c r="A76" s="15">
        <v>45791</v>
      </c>
      <c r="B76" s="43"/>
      <c r="C76" s="37" t="s">
        <v>48</v>
      </c>
      <c r="D76" s="37" t="s">
        <v>48</v>
      </c>
      <c r="E76" s="37" t="s">
        <v>48</v>
      </c>
      <c r="F76" s="37" t="s">
        <v>48</v>
      </c>
      <c r="G76">
        <v>4</v>
      </c>
    </row>
    <row r="77" spans="1:7">
      <c r="A77" s="15">
        <v>45792</v>
      </c>
      <c r="B77" s="24" t="s">
        <v>42</v>
      </c>
      <c r="C77" s="24" t="s">
        <v>42</v>
      </c>
      <c r="D77" s="24" t="s">
        <v>35</v>
      </c>
      <c r="E77" s="24" t="s">
        <v>35</v>
      </c>
      <c r="F77" s="24" t="s">
        <v>35</v>
      </c>
    </row>
    <row r="78" spans="1:7">
      <c r="A78" s="15">
        <v>45793</v>
      </c>
      <c r="B78" s="43"/>
      <c r="C78" s="43"/>
      <c r="D78" s="43"/>
      <c r="E78" s="43"/>
      <c r="F78" s="43"/>
    </row>
    <row r="79" spans="1:7">
      <c r="A79" s="42" t="s">
        <v>44</v>
      </c>
      <c r="B79" s="24"/>
      <c r="C79" s="24"/>
      <c r="D79" s="24"/>
      <c r="E79" s="24"/>
    </row>
    <row r="80" spans="1:7">
      <c r="A80" s="42" t="s">
        <v>43</v>
      </c>
      <c r="B80" s="24"/>
      <c r="C80" s="24"/>
      <c r="D80" s="24"/>
      <c r="E80" s="24"/>
    </row>
    <row r="81" spans="1:9" s="1" customFormat="1">
      <c r="A81" s="41" t="s">
        <v>50</v>
      </c>
      <c r="B81" s="47"/>
      <c r="C81" s="47"/>
      <c r="D81" s="47"/>
      <c r="E81" s="24" t="s">
        <v>41</v>
      </c>
      <c r="F81" s="24" t="s">
        <v>41</v>
      </c>
    </row>
    <row r="82" spans="1:9" s="1" customFormat="1">
      <c r="A82" s="41" t="s">
        <v>51</v>
      </c>
      <c r="B82" s="44"/>
      <c r="C82" s="44"/>
      <c r="D82" s="44"/>
      <c r="E82" s="44"/>
      <c r="F82" s="44"/>
    </row>
    <row r="83" spans="1:9" s="1" customFormat="1">
      <c r="A83" s="41" t="s">
        <v>53</v>
      </c>
      <c r="B83" s="43"/>
      <c r="C83" s="43"/>
      <c r="D83" s="43"/>
      <c r="E83" s="43"/>
      <c r="F83" s="43"/>
    </row>
    <row r="84" spans="1:9" s="1" customFormat="1">
      <c r="A84" s="41" t="s">
        <v>54</v>
      </c>
      <c r="B84" s="48"/>
      <c r="C84" s="48"/>
      <c r="D84" s="48"/>
      <c r="E84" s="48"/>
      <c r="F84" s="43"/>
    </row>
    <row r="85" spans="1:9" s="1" customFormat="1">
      <c r="A85" s="41" t="s">
        <v>55</v>
      </c>
      <c r="B85" s="24" t="s">
        <v>52</v>
      </c>
      <c r="C85" s="24" t="s">
        <v>52</v>
      </c>
      <c r="D85" s="24" t="s">
        <v>52</v>
      </c>
      <c r="E85" s="24" t="s">
        <v>52</v>
      </c>
      <c r="F85" s="24" t="s">
        <v>52</v>
      </c>
      <c r="I85" s="49"/>
    </row>
    <row r="86" spans="1:9" s="1" customFormat="1">
      <c r="A86" s="42" t="s">
        <v>56</v>
      </c>
      <c r="B86" s="24"/>
      <c r="C86" s="24"/>
      <c r="D86" s="24"/>
      <c r="E86" s="24"/>
      <c r="F86" s="24"/>
      <c r="I86" s="49"/>
    </row>
    <row r="87" spans="1:9" s="1" customFormat="1">
      <c r="A87" s="42" t="s">
        <v>57</v>
      </c>
      <c r="B87" s="24"/>
      <c r="C87" s="24"/>
      <c r="D87" s="24"/>
      <c r="E87" s="24"/>
      <c r="F87" s="24"/>
      <c r="I87" s="49"/>
    </row>
    <row r="88" spans="1:9" s="1" customFormat="1">
      <c r="A88" s="50" t="s">
        <v>58</v>
      </c>
      <c r="B88" s="44"/>
      <c r="C88" s="44"/>
      <c r="D88" s="44"/>
      <c r="E88" s="44"/>
      <c r="F88" s="44"/>
      <c r="I88" s="49"/>
    </row>
    <row r="89" spans="1:9">
      <c r="A89" s="41" t="s">
        <v>59</v>
      </c>
      <c r="B89" s="44"/>
      <c r="C89" s="44"/>
      <c r="D89" s="44"/>
      <c r="E89" s="44"/>
      <c r="F89" s="44"/>
    </row>
    <row r="90" spans="1:9">
      <c r="A90" s="41" t="s">
        <v>60</v>
      </c>
      <c r="B90" s="43"/>
      <c r="C90" s="37" t="s">
        <v>74</v>
      </c>
      <c r="D90" s="37" t="s">
        <v>74</v>
      </c>
      <c r="E90" s="37" t="s">
        <v>74</v>
      </c>
      <c r="F90" s="37" t="s">
        <v>74</v>
      </c>
      <c r="G90" s="1">
        <v>4</v>
      </c>
      <c r="I90" s="24"/>
    </row>
    <row r="91" spans="1:9">
      <c r="A91" s="41" t="s">
        <v>61</v>
      </c>
      <c r="B91" s="44"/>
      <c r="C91" s="44"/>
      <c r="D91" s="44"/>
      <c r="E91" s="44"/>
      <c r="F91" s="44"/>
      <c r="G91" s="1"/>
      <c r="I91" s="24"/>
    </row>
    <row r="92" spans="1:9">
      <c r="A92" s="41" t="s">
        <v>62</v>
      </c>
      <c r="B92" s="44"/>
      <c r="C92" s="44"/>
      <c r="D92" s="44"/>
      <c r="E92" s="44"/>
      <c r="F92" s="44"/>
      <c r="G92" s="1"/>
      <c r="I92" s="24"/>
    </row>
    <row r="93" spans="1:9">
      <c r="A93" s="41" t="s">
        <v>63</v>
      </c>
      <c r="B93" s="24"/>
      <c r="C93" s="24"/>
      <c r="D93" s="24"/>
      <c r="E93" s="24"/>
    </row>
    <row r="94" spans="1:9">
      <c r="A94" s="51" t="s">
        <v>64</v>
      </c>
      <c r="B94" s="24"/>
      <c r="C94" s="24"/>
      <c r="D94" s="24"/>
      <c r="E94" s="24"/>
    </row>
    <row r="95" spans="1:9">
      <c r="A95" s="50" t="s">
        <v>65</v>
      </c>
      <c r="B95" s="44"/>
      <c r="C95" s="44"/>
      <c r="D95" s="44"/>
      <c r="E95" s="44"/>
      <c r="F95" s="44"/>
      <c r="G95" s="1"/>
      <c r="I95" s="24"/>
    </row>
    <row r="96" spans="1:9">
      <c r="A96" s="50" t="s">
        <v>66</v>
      </c>
      <c r="B96" s="44"/>
      <c r="C96" s="44"/>
      <c r="D96" s="44"/>
      <c r="E96" s="44"/>
      <c r="F96" s="44"/>
      <c r="G96" s="1"/>
      <c r="I96" s="24"/>
    </row>
    <row r="97" spans="1:9">
      <c r="A97" s="50" t="s">
        <v>67</v>
      </c>
      <c r="B97" s="43"/>
      <c r="C97" s="37" t="s">
        <v>48</v>
      </c>
      <c r="D97" s="37" t="s">
        <v>48</v>
      </c>
      <c r="E97" s="37" t="s">
        <v>48</v>
      </c>
      <c r="F97" s="37" t="s">
        <v>48</v>
      </c>
      <c r="G97" s="1">
        <v>4</v>
      </c>
      <c r="I97" s="24"/>
    </row>
    <row r="98" spans="1:9">
      <c r="A98" s="50" t="s">
        <v>68</v>
      </c>
      <c r="B98" s="44"/>
      <c r="C98" s="44"/>
      <c r="D98" s="44"/>
      <c r="E98" s="44"/>
      <c r="F98" s="44"/>
      <c r="G98" s="1"/>
      <c r="I98" s="24"/>
    </row>
    <row r="99" spans="1:9">
      <c r="A99" s="50" t="s">
        <v>69</v>
      </c>
      <c r="B99" s="44"/>
      <c r="C99" s="44"/>
      <c r="D99" s="44"/>
      <c r="E99" s="44"/>
      <c r="F99" s="44"/>
      <c r="G99" s="1"/>
      <c r="I99" s="24"/>
    </row>
    <row r="100" spans="1:9">
      <c r="A100" s="52" t="s">
        <v>44</v>
      </c>
      <c r="B100" s="24"/>
      <c r="C100" s="24"/>
      <c r="D100" s="24"/>
      <c r="E100" s="24"/>
      <c r="G100" s="1"/>
      <c r="I100" s="24"/>
    </row>
    <row r="101" spans="1:9">
      <c r="A101" s="42" t="s">
        <v>64</v>
      </c>
      <c r="B101" s="24"/>
      <c r="C101" s="24"/>
      <c r="D101" s="24"/>
      <c r="E101" s="24"/>
      <c r="G101" s="1"/>
      <c r="I101" s="24"/>
    </row>
    <row r="102" spans="1:9" s="1" customFormat="1">
      <c r="A102" s="42" t="s">
        <v>45</v>
      </c>
      <c r="B102" s="43"/>
      <c r="C102" s="43"/>
      <c r="D102" s="43"/>
      <c r="E102" s="43"/>
      <c r="F102" s="43"/>
    </row>
    <row r="103" spans="1:9" s="1" customFormat="1">
      <c r="A103" s="41" t="s">
        <v>46</v>
      </c>
      <c r="B103" s="45"/>
      <c r="C103" s="45"/>
      <c r="D103" s="45"/>
      <c r="E103" s="45"/>
      <c r="F103" s="45"/>
    </row>
    <row r="104" spans="1:9" s="1" customFormat="1">
      <c r="A104" s="41" t="s">
        <v>47</v>
      </c>
      <c r="B104" s="43"/>
      <c r="C104" s="37" t="s">
        <v>48</v>
      </c>
      <c r="D104" s="37" t="s">
        <v>48</v>
      </c>
      <c r="E104" s="37" t="s">
        <v>48</v>
      </c>
      <c r="F104" s="37" t="s">
        <v>48</v>
      </c>
      <c r="G104" s="1">
        <v>4</v>
      </c>
    </row>
    <row r="105" spans="1:9" s="1" customFormat="1">
      <c r="A105" s="41" t="s">
        <v>68</v>
      </c>
      <c r="B105" s="35" t="s">
        <v>42</v>
      </c>
      <c r="C105" s="35" t="s">
        <v>42</v>
      </c>
      <c r="D105" s="24" t="s">
        <v>35</v>
      </c>
      <c r="E105" s="24" t="s">
        <v>35</v>
      </c>
      <c r="F105" s="43"/>
    </row>
    <row r="106" spans="1:9">
      <c r="A106" s="41" t="s">
        <v>69</v>
      </c>
      <c r="B106" s="54"/>
      <c r="C106" s="54"/>
      <c r="D106" s="54"/>
      <c r="E106" s="54"/>
      <c r="F106" s="54"/>
    </row>
    <row r="107" spans="1:9">
      <c r="A107" s="41" t="s">
        <v>70</v>
      </c>
      <c r="B107" s="53"/>
      <c r="C107" s="53"/>
      <c r="D107" s="53"/>
      <c r="E107" s="53"/>
      <c r="F107" s="53"/>
    </row>
    <row r="108" spans="1:9">
      <c r="A108" s="41" t="s">
        <v>71</v>
      </c>
      <c r="B108" s="53"/>
      <c r="C108" s="53"/>
      <c r="D108" s="53"/>
      <c r="E108" s="53"/>
      <c r="F108" s="53"/>
    </row>
    <row r="109" spans="1:9">
      <c r="A109" s="41" t="s">
        <v>72</v>
      </c>
      <c r="B109" s="54"/>
      <c r="C109" s="54"/>
      <c r="D109" s="54"/>
      <c r="E109" s="54"/>
      <c r="F109" s="54"/>
    </row>
    <row r="110" spans="1:9">
      <c r="A110" s="41" t="s">
        <v>46</v>
      </c>
      <c r="B110" s="54"/>
      <c r="C110" s="54"/>
      <c r="D110" s="54"/>
      <c r="E110" s="54"/>
      <c r="F110" s="54"/>
    </row>
    <row r="111" spans="1:9">
      <c r="A111" s="41" t="s">
        <v>75</v>
      </c>
      <c r="B111" s="43"/>
      <c r="C111" s="43"/>
      <c r="D111" s="43"/>
      <c r="E111" s="43"/>
      <c r="F111" s="43"/>
    </row>
    <row r="112" spans="1:9">
      <c r="A112" s="41"/>
      <c r="B112" s="53"/>
      <c r="C112" s="53"/>
      <c r="D112" s="53"/>
      <c r="E112" s="53"/>
      <c r="F112" s="53"/>
    </row>
    <row r="113" spans="1:2" ht="15.75">
      <c r="A113" s="57" t="s">
        <v>32</v>
      </c>
      <c r="B113" s="57"/>
    </row>
    <row r="114" spans="1:2">
      <c r="A114" s="11">
        <v>45767</v>
      </c>
      <c r="B114" s="34" t="s">
        <v>28</v>
      </c>
    </row>
    <row r="115" spans="1:2">
      <c r="A115" s="11">
        <v>45768</v>
      </c>
      <c r="B115" s="33" t="s">
        <v>30</v>
      </c>
    </row>
    <row r="116" spans="1:2">
      <c r="A116" s="11">
        <v>45772</v>
      </c>
      <c r="B116" s="33" t="s">
        <v>23</v>
      </c>
    </row>
    <row r="117" spans="1:2">
      <c r="A117" s="11">
        <v>45778</v>
      </c>
      <c r="B117" s="33" t="s">
        <v>31</v>
      </c>
    </row>
    <row r="118" spans="1:2">
      <c r="A118" s="11">
        <v>45810</v>
      </c>
      <c r="B118" s="33" t="s">
        <v>22</v>
      </c>
    </row>
  </sheetData>
  <mergeCells count="1">
    <mergeCell ref="A113:B113"/>
  </mergeCells>
  <pageMargins left="0.25" right="0.25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20A4-5592-450F-8500-53A6E9088A4B}">
  <sheetPr>
    <tabColor rgb="FFFF0000"/>
  </sheetPr>
  <dimension ref="A1:K40"/>
  <sheetViews>
    <sheetView zoomScaleNormal="100" workbookViewId="0">
      <selection activeCell="I10" sqref="I10"/>
    </sheetView>
  </sheetViews>
  <sheetFormatPr defaultColWidth="8.85546875" defaultRowHeight="15"/>
  <cols>
    <col min="2" max="2" width="25.140625" bestFit="1" customWidth="1"/>
    <col min="11" max="11" width="10.42578125" bestFit="1" customWidth="1"/>
  </cols>
  <sheetData>
    <row r="1" spans="1:11" ht="19.5" thickBot="1">
      <c r="B1" s="18">
        <v>2025</v>
      </c>
    </row>
    <row r="2" spans="1:11">
      <c r="K2" t="s">
        <v>0</v>
      </c>
    </row>
    <row r="3" spans="1:11">
      <c r="K3" t="s">
        <v>1</v>
      </c>
    </row>
    <row r="4" spans="1:11">
      <c r="A4" s="3">
        <v>1</v>
      </c>
      <c r="K4" t="s">
        <v>2</v>
      </c>
    </row>
    <row r="5" spans="1:11">
      <c r="K5" t="s">
        <v>10</v>
      </c>
    </row>
    <row r="6" spans="1:11">
      <c r="K6" t="s">
        <v>11</v>
      </c>
    </row>
    <row r="7" spans="1:11">
      <c r="B7" s="13">
        <f>DATE(B1,A4,1)</f>
        <v>45658</v>
      </c>
      <c r="K7" t="s">
        <v>12</v>
      </c>
    </row>
    <row r="8" spans="1:11">
      <c r="B8" s="13">
        <f>B7+1</f>
        <v>45659</v>
      </c>
      <c r="K8" t="s">
        <v>13</v>
      </c>
    </row>
    <row r="9" spans="1:11">
      <c r="B9" s="13">
        <f t="shared" ref="B9:B34" si="0">B8+1</f>
        <v>45660</v>
      </c>
      <c r="K9" t="s">
        <v>14</v>
      </c>
    </row>
    <row r="10" spans="1:11" ht="15.75">
      <c r="B10" s="13">
        <f t="shared" si="0"/>
        <v>45661</v>
      </c>
      <c r="G10" s="16"/>
      <c r="K10" t="s">
        <v>15</v>
      </c>
    </row>
    <row r="11" spans="1:11">
      <c r="B11" s="13">
        <f t="shared" si="0"/>
        <v>45662</v>
      </c>
      <c r="K11" t="s">
        <v>16</v>
      </c>
    </row>
    <row r="12" spans="1:11">
      <c r="B12" s="13">
        <f t="shared" si="0"/>
        <v>45663</v>
      </c>
      <c r="K12" t="s">
        <v>17</v>
      </c>
    </row>
    <row r="13" spans="1:11">
      <c r="B13" s="13">
        <f t="shared" si="0"/>
        <v>45664</v>
      </c>
      <c r="K13" t="s">
        <v>18</v>
      </c>
    </row>
    <row r="14" spans="1:11">
      <c r="B14" s="13">
        <f t="shared" si="0"/>
        <v>45665</v>
      </c>
    </row>
    <row r="15" spans="1:11">
      <c r="B15" s="13">
        <f t="shared" si="0"/>
        <v>45666</v>
      </c>
    </row>
    <row r="16" spans="1:11">
      <c r="B16" s="13">
        <f t="shared" si="0"/>
        <v>45667</v>
      </c>
    </row>
    <row r="17" spans="2:2">
      <c r="B17" s="13">
        <f t="shared" si="0"/>
        <v>45668</v>
      </c>
    </row>
    <row r="18" spans="2:2">
      <c r="B18" s="13">
        <f t="shared" si="0"/>
        <v>45669</v>
      </c>
    </row>
    <row r="19" spans="2:2">
      <c r="B19" s="13">
        <f t="shared" si="0"/>
        <v>45670</v>
      </c>
    </row>
    <row r="20" spans="2:2">
      <c r="B20" s="13">
        <f t="shared" si="0"/>
        <v>45671</v>
      </c>
    </row>
    <row r="21" spans="2:2">
      <c r="B21" s="13">
        <f t="shared" si="0"/>
        <v>45672</v>
      </c>
    </row>
    <row r="22" spans="2:2">
      <c r="B22" s="13">
        <f t="shared" si="0"/>
        <v>45673</v>
      </c>
    </row>
    <row r="23" spans="2:2">
      <c r="B23" s="13">
        <f t="shared" si="0"/>
        <v>45674</v>
      </c>
    </row>
    <row r="24" spans="2:2">
      <c r="B24" s="13">
        <f t="shared" si="0"/>
        <v>45675</v>
      </c>
    </row>
    <row r="25" spans="2:2">
      <c r="B25" s="13">
        <f t="shared" si="0"/>
        <v>45676</v>
      </c>
    </row>
    <row r="26" spans="2:2">
      <c r="B26" s="13">
        <f t="shared" si="0"/>
        <v>45677</v>
      </c>
    </row>
    <row r="27" spans="2:2">
      <c r="B27" s="13">
        <f t="shared" si="0"/>
        <v>45678</v>
      </c>
    </row>
    <row r="28" spans="2:2">
      <c r="B28" s="13">
        <f t="shared" si="0"/>
        <v>45679</v>
      </c>
    </row>
    <row r="29" spans="2:2">
      <c r="B29" s="13">
        <f t="shared" si="0"/>
        <v>45680</v>
      </c>
    </row>
    <row r="30" spans="2:2">
      <c r="B30" s="13">
        <f t="shared" si="0"/>
        <v>45681</v>
      </c>
    </row>
    <row r="31" spans="2:2">
      <c r="B31" s="13">
        <f t="shared" si="0"/>
        <v>45682</v>
      </c>
    </row>
    <row r="32" spans="2:2">
      <c r="B32" s="13">
        <f t="shared" si="0"/>
        <v>45683</v>
      </c>
    </row>
    <row r="33" spans="2:2">
      <c r="B33" s="13">
        <f t="shared" si="0"/>
        <v>45684</v>
      </c>
    </row>
    <row r="34" spans="2:2">
      <c r="B34" s="13">
        <f t="shared" si="0"/>
        <v>45685</v>
      </c>
    </row>
    <row r="35" spans="2:2">
      <c r="B35" s="13">
        <f>IF(MONTH(B34+1)=MONTH(B7),B34+1,"")</f>
        <v>45686</v>
      </c>
    </row>
    <row r="36" spans="2:2">
      <c r="B36" s="13">
        <f>IF(MONTH(B34+2)=MONTH(B7),B34+2,"")</f>
        <v>45687</v>
      </c>
    </row>
    <row r="37" spans="2:2">
      <c r="B37" s="13">
        <f>IF(MONTH(B34+3)=MONTH(B7),B34+3,"")</f>
        <v>45688</v>
      </c>
    </row>
    <row r="38" spans="2:2">
      <c r="B38" s="17"/>
    </row>
    <row r="39" spans="2:2">
      <c r="B39" s="17"/>
    </row>
    <row r="40" spans="2:2">
      <c r="B40" s="17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calendario planning</vt:lpstr>
      <vt:lpstr> calendario_mensile_dinamico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Salvatore Ferlito</cp:lastModifiedBy>
  <cp:lastPrinted>2025-01-13T19:45:07Z</cp:lastPrinted>
  <dcterms:created xsi:type="dcterms:W3CDTF">2017-01-30T17:09:00Z</dcterms:created>
  <dcterms:modified xsi:type="dcterms:W3CDTF">2025-01-14T08:27:58Z</dcterms:modified>
</cp:coreProperties>
</file>